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" yWindow="630" windowWidth="24180" windowHeight="11760"/>
  </bookViews>
  <sheets>
    <sheet name="приложение 3 " sheetId="35" r:id="rId1"/>
  </sheets>
  <definedNames>
    <definedName name="sub_333" localSheetId="0">'приложение 3 '!#REF!</definedName>
    <definedName name="_xlnm.Print_Titles" localSheetId="0">'приложение 3 '!$5:$10</definedName>
    <definedName name="_xlnm.Print_Area" localSheetId="0">'приложение 3 '!$A$1:$T$96</definedName>
  </definedNames>
  <calcPr calcId="125725"/>
</workbook>
</file>

<file path=xl/calcChain.xml><?xml version="1.0" encoding="utf-8"?>
<calcChain xmlns="http://schemas.openxmlformats.org/spreadsheetml/2006/main">
  <c r="I46" i="35"/>
  <c r="I45"/>
  <c r="I44"/>
  <c r="I43"/>
  <c r="I42"/>
  <c r="I41"/>
  <c r="I40"/>
  <c r="I39"/>
  <c r="I38"/>
  <c r="I37"/>
  <c r="I36"/>
  <c r="I35"/>
  <c r="I34"/>
  <c r="I33"/>
  <c r="I32"/>
  <c r="E46"/>
  <c r="E45"/>
  <c r="E44"/>
  <c r="E43"/>
  <c r="E42"/>
  <c r="E41"/>
  <c r="E40"/>
  <c r="E39"/>
  <c r="E38"/>
  <c r="E37"/>
  <c r="E36"/>
  <c r="E35"/>
  <c r="E34"/>
  <c r="E33"/>
  <c r="E32"/>
  <c r="I31"/>
  <c r="I30"/>
  <c r="I29"/>
  <c r="I28"/>
  <c r="E31"/>
  <c r="E30"/>
  <c r="E29"/>
  <c r="E28"/>
  <c r="I27"/>
  <c r="I26"/>
  <c r="I25"/>
  <c r="I24"/>
  <c r="E27"/>
  <c r="E26"/>
  <c r="E25"/>
  <c r="E24"/>
  <c r="I23"/>
  <c r="I22"/>
  <c r="I21"/>
  <c r="I20"/>
  <c r="E23"/>
  <c r="E22"/>
  <c r="E21"/>
  <c r="E20"/>
  <c r="I19"/>
  <c r="I18"/>
  <c r="I17"/>
  <c r="I16"/>
  <c r="E19"/>
  <c r="E18"/>
  <c r="E17"/>
  <c r="E16"/>
</calcChain>
</file>

<file path=xl/sharedStrings.xml><?xml version="1.0" encoding="utf-8"?>
<sst xmlns="http://schemas.openxmlformats.org/spreadsheetml/2006/main" count="416" uniqueCount="68">
  <si>
    <t>x</t>
  </si>
  <si>
    <t>Примечание:</t>
  </si>
  <si>
    <t>х</t>
  </si>
  <si>
    <t>до 15 кВт (включительно)</t>
  </si>
  <si>
    <t>от 150 кВт до 670 кВт (включительно)</t>
  </si>
  <si>
    <t xml:space="preserve">свыше 670 кВт </t>
  </si>
  <si>
    <t>от 15 кВт до 150 кВт (включительно)</t>
  </si>
  <si>
    <t>СТАНДАРТИЗИРОВАННЫЕ  ТАРИФНЫЕ  СТАВКИ</t>
  </si>
  <si>
    <t>Наименование стандартизированных тарифных ставок</t>
  </si>
  <si>
    <t>Единица измерения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</si>
  <si>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</si>
  <si>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</si>
  <si>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</si>
  <si>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</si>
  <si>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</si>
  <si>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рублей/кВт</t>
  </si>
  <si>
    <t>рублей/км</t>
  </si>
  <si>
    <t>Вид (тип) используемого материала, способ выполнения работ</t>
  </si>
  <si>
    <t>НН (0,4 кВ и ниже)</t>
  </si>
  <si>
    <t>по постоянной схеме электроснабжения</t>
  </si>
  <si>
    <t>по временной схеме электроснабжения</t>
  </si>
  <si>
    <t>5.Для расчета платы используются показатели, участвующие в расчете, согласно выданным техническим условиям</t>
  </si>
  <si>
    <t>СН II (6-15 кВ вклюсительно)</t>
  </si>
  <si>
    <t>уровень напряжения в точке присоединения</t>
  </si>
  <si>
    <t>в диапазоне объемов максимальной присоединяемой мощности, указанной заявителем в заявке на технологическое присоединение, кВт</t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</si>
  <si>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
</t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</si>
  <si>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
</t>
  </si>
  <si>
    <t xml:space="preserve"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
</t>
  </si>
  <si>
    <t xml:space="preserve">Приложение №  3  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</si>
  <si>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 xml:space="preserve">Прокладка КЛ-0,4 кВ кабелем марки АПвБбШв-1 4x70 </t>
  </si>
  <si>
    <t xml:space="preserve">Прокладка КЛ-0,4 кВ кабелем марки АПвБбШв-1 4x95 </t>
  </si>
  <si>
    <t xml:space="preserve">Прокладка КЛ-0,4 кВ кабелем марки АПвБбШв-1 4x120 </t>
  </si>
  <si>
    <t xml:space="preserve">Прокладка КЛ-0,4 кВ кабелем марки АПвБбШв-1 4x240 </t>
  </si>
  <si>
    <t>Строительство ВЛ-0,4 кВ проводом СИП-4 4x95</t>
  </si>
  <si>
    <t>Строительство ВЛ-0,4 кВ проводом СИП-4 4x120</t>
  </si>
  <si>
    <t>Строительство ВЛ-6-15 кВ проводом СИП-3 1x95</t>
  </si>
  <si>
    <t>Строительство ВЛ-6-15 кВ проводом СИП-3 1x120</t>
  </si>
  <si>
    <t>МТП  15/0,4 кВ с трансформатором ТМГ-1x100 кВА</t>
  </si>
  <si>
    <t>МТП  15/0,4 кВ с трансформатором ТМГ-1x160 кВА</t>
  </si>
  <si>
    <t>МТП  15/0,4 кВ с трансформатором ТМГ-1x250 кВА</t>
  </si>
  <si>
    <t>БКТП 15/0,4 кВ с трансформатором ТМГ-1x160 кВА</t>
  </si>
  <si>
    <t>БКТП 15/0,4 кВ с трансформатором ТМГ-1x250 кВА</t>
  </si>
  <si>
    <t>БКТП 15/0,4 кВ с трансформатором ТМГ-1x400 кВА</t>
  </si>
  <si>
    <t>БКТП 15/0,4 кВ с трансформатором ТМГ-1x630 кВА</t>
  </si>
  <si>
    <t>БКТП 15/0,4 кВ с трансформатором ТМГ-1x1000 кВА</t>
  </si>
  <si>
    <t>БКТП 15/0,4 кВ с трансформаторами ТМГ-2x160 кВА</t>
  </si>
  <si>
    <t>БКТП 15/0,4 кВ с трансформаторами ТМГ-2x250 кВА</t>
  </si>
  <si>
    <t>БКТП 15/0,4 кВ с трансформаторами ТМГ-2x400 кВА</t>
  </si>
  <si>
    <t>БКТП 15/0,4 кВ с трансформаторами ТМГ-2x630 кВА</t>
  </si>
  <si>
    <t>БКТП 15/0,4 кВ с трансформаторами ТМГ-2x1000 кВА</t>
  </si>
  <si>
    <t>Стандартизированные тарифные ставки (с 1 октября до 31 декабря (включительно) 2017 года)</t>
  </si>
  <si>
    <t>Стандартизированные тарифные ставки (с 1 января до 30 сентября (включительно) 2017 года)</t>
  </si>
  <si>
    <t>для расчета платы за технологическое присоединение к территориальным распределительным сетям АО "Региональная энергетическая компания" на уровне напряжения ниже 35 кВ и присоединяемой мощностью менее 8900 кВт на 2017 год.</t>
  </si>
  <si>
    <t>1. Стандартизированные тарифные ставки для расчета платы за технологическое присоединение к электрическим сетям АО "РЭК", указанные в п.1 настоящего приложения, установлены в ценах периода регулирования и не включают налог на добавленную стоимость.</t>
  </si>
  <si>
    <t>2. Стандартизированные тарифные ставки для расчета платы за технологическое присоединение к электрическим сетям АО "РЭК", указанные в п.2-4 настоящего приложения, установлены в базовых ценах ФЕР-2001 года и не включают налог на добавленную стоимость.</t>
  </si>
  <si>
    <t>3. Стандартизированные тарифные ставки для расчета платы за технологическое присоединение к электрическим сетям АО "РЭК" применяются с учетом индекса изменения сметной стоимости по строительно - монтажным работам для субъекта Российской Федерации, данные по которым используются для расчета, к федеральным единичным расценкам 2001 года, рекомендуемым Министерством регионального развития Российской Федерации в рамках реализации полномочий в области сметного нормирования и ценообразования в сфере градостроительной деятельности.</t>
  </si>
  <si>
    <t>Строительство ВЛ-0,4 кВ проводом СИП-4 4x70</t>
  </si>
  <si>
    <t>Строительство ВЛ-0,4 кВ проводом СИП-4 4x240</t>
  </si>
  <si>
    <r>
      <rPr>
        <sz val="20"/>
        <color theme="1"/>
        <rFont val="Times New Roman"/>
        <family val="1"/>
        <charset val="204"/>
      </rPr>
      <t>С</t>
    </r>
    <r>
      <rPr>
        <sz val="14"/>
        <color theme="1"/>
        <rFont val="Times New Roman"/>
        <family val="1"/>
        <charset val="204"/>
      </rPr>
      <t>2i</t>
    </r>
  </si>
  <si>
    <t xml:space="preserve">Строительство ВЛ-6-15 кВ проводом СИП-3 1x70 </t>
  </si>
  <si>
    <t>Строительство ВЛ-6-15 кВ проводом СИП-3 1x240</t>
  </si>
  <si>
    <t>Прокладка КЛ-6-15 кВ кабелем марки XRUHAKXS 1x70/25</t>
  </si>
  <si>
    <t>Прокладка КЛ-6-15 кВ кабелем марки XRUHAKXS 1x95/50</t>
  </si>
  <si>
    <t>Прокладка КЛ-6-15 кВ кабелем марки XRUHAKXS 1x120/50</t>
  </si>
  <si>
    <t>Прокладка КЛ-6-15 кВ кабелем марки XRUHAKXS 1x240/70</t>
  </si>
  <si>
    <t xml:space="preserve">РП, без трансформаторов, мощностью 4500 кВт </t>
  </si>
  <si>
    <t xml:space="preserve">РП, без трансформаторов, мощностью 9000 кВт </t>
  </si>
  <si>
    <t xml:space="preserve">4. Стандартизированные тарифные ставки для расчета платы за технологическое присоединение к электрическим сетям АО "РЭК" применяются при расчете платы за технологическое присоединение к электрическим сетям АО "РЭК" энергопринимающих устройств заявителей в целях технологического присоединения по 3-й категории надежности электроснабжения (по одному источнику электроснабжения).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</si>
</sst>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3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2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0" fillId="0" borderId="21" xfId="0" applyBorder="1" applyAlignment="1"/>
    <xf numFmtId="0" fontId="6" fillId="0" borderId="19" xfId="0" applyFont="1" applyBorder="1" applyAlignment="1">
      <alignment horizontal="center" vertical="top"/>
    </xf>
    <xf numFmtId="0" fontId="0" fillId="0" borderId="8" xfId="0" applyBorder="1" applyAlignment="1"/>
    <xf numFmtId="0" fontId="0" fillId="0" borderId="19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6" fillId="0" borderId="1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3" xfId="0" applyBorder="1" applyAlignment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154785</xdr:colOff>
      <xdr:row>10</xdr:row>
      <xdr:rowOff>928686</xdr:rowOff>
    </xdr:from>
    <xdr:to>
      <xdr:col>0</xdr:col>
      <xdr:colOff>464347</xdr:colOff>
      <xdr:row>10</xdr:row>
      <xdr:rowOff>1292877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5" y="4000499"/>
          <a:ext cx="309562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11</xdr:row>
      <xdr:rowOff>154781</xdr:rowOff>
    </xdr:from>
    <xdr:to>
      <xdr:col>0</xdr:col>
      <xdr:colOff>562571</xdr:colOff>
      <xdr:row>11</xdr:row>
      <xdr:rowOff>500062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70" y="5429250"/>
          <a:ext cx="431601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12</xdr:row>
      <xdr:rowOff>154781</xdr:rowOff>
    </xdr:from>
    <xdr:to>
      <xdr:col>0</xdr:col>
      <xdr:colOff>559594</xdr:colOff>
      <xdr:row>12</xdr:row>
      <xdr:rowOff>507204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065" y="6131719"/>
          <a:ext cx="440529" cy="352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119064</xdr:colOff>
      <xdr:row>13</xdr:row>
      <xdr:rowOff>273845</xdr:rowOff>
    </xdr:from>
    <xdr:to>
      <xdr:col>0</xdr:col>
      <xdr:colOff>550667</xdr:colOff>
      <xdr:row>13</xdr:row>
      <xdr:rowOff>619127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4" y="6846095"/>
          <a:ext cx="431603" cy="34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14</xdr:row>
      <xdr:rowOff>369096</xdr:rowOff>
    </xdr:from>
    <xdr:to>
      <xdr:col>0</xdr:col>
      <xdr:colOff>535783</xdr:colOff>
      <xdr:row>14</xdr:row>
      <xdr:rowOff>702470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5" y="7977190"/>
          <a:ext cx="416718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26</xdr:row>
      <xdr:rowOff>122463</xdr:rowOff>
    </xdr:from>
    <xdr:to>
      <xdr:col>0</xdr:col>
      <xdr:colOff>593186</xdr:colOff>
      <xdr:row>28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13212534"/>
          <a:ext cx="497936" cy="476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36</xdr:row>
      <xdr:rowOff>122465</xdr:rowOff>
    </xdr:from>
    <xdr:to>
      <xdr:col>0</xdr:col>
      <xdr:colOff>525069</xdr:colOff>
      <xdr:row>39</xdr:row>
      <xdr:rowOff>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9065" y="15757072"/>
          <a:ext cx="406004" cy="48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154785</xdr:colOff>
      <xdr:row>53</xdr:row>
      <xdr:rowOff>928686</xdr:rowOff>
    </xdr:from>
    <xdr:to>
      <xdr:col>0</xdr:col>
      <xdr:colOff>464347</xdr:colOff>
      <xdr:row>53</xdr:row>
      <xdr:rowOff>1292877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5" y="4230686"/>
          <a:ext cx="309562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54</xdr:row>
      <xdr:rowOff>154781</xdr:rowOff>
    </xdr:from>
    <xdr:to>
      <xdr:col>0</xdr:col>
      <xdr:colOff>562571</xdr:colOff>
      <xdr:row>54</xdr:row>
      <xdr:rowOff>500062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70" y="6107906"/>
          <a:ext cx="431601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55</xdr:row>
      <xdr:rowOff>154781</xdr:rowOff>
    </xdr:from>
    <xdr:to>
      <xdr:col>0</xdr:col>
      <xdr:colOff>559594</xdr:colOff>
      <xdr:row>55</xdr:row>
      <xdr:rowOff>507204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065" y="6933406"/>
          <a:ext cx="440529" cy="352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119064</xdr:colOff>
      <xdr:row>56</xdr:row>
      <xdr:rowOff>273845</xdr:rowOff>
    </xdr:from>
    <xdr:to>
      <xdr:col>0</xdr:col>
      <xdr:colOff>550667</xdr:colOff>
      <xdr:row>56</xdr:row>
      <xdr:rowOff>619127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4" y="7846220"/>
          <a:ext cx="431603" cy="34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57</xdr:row>
      <xdr:rowOff>369096</xdr:rowOff>
    </xdr:from>
    <xdr:to>
      <xdr:col>0</xdr:col>
      <xdr:colOff>535783</xdr:colOff>
      <xdr:row>57</xdr:row>
      <xdr:rowOff>702470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5" y="9163846"/>
          <a:ext cx="416718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60</xdr:row>
      <xdr:rowOff>196850</xdr:rowOff>
    </xdr:from>
    <xdr:to>
      <xdr:col>1</xdr:col>
      <xdr:colOff>63501</xdr:colOff>
      <xdr:row>62</xdr:row>
      <xdr:rowOff>174626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9065" y="27327225"/>
          <a:ext cx="547686" cy="39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144578</xdr:colOff>
      <xdr:row>69</xdr:row>
      <xdr:rowOff>122463</xdr:rowOff>
    </xdr:from>
    <xdr:to>
      <xdr:col>0</xdr:col>
      <xdr:colOff>605284</xdr:colOff>
      <xdr:row>71</xdr:row>
      <xdr:rowOff>13607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4578" y="29051249"/>
          <a:ext cx="460706" cy="48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119065</xdr:colOff>
      <xdr:row>80</xdr:row>
      <xdr:rowOff>178594</xdr:rowOff>
    </xdr:from>
    <xdr:to>
      <xdr:col>0</xdr:col>
      <xdr:colOff>525069</xdr:colOff>
      <xdr:row>82</xdr:row>
      <xdr:rowOff>142875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9065" y="21609844"/>
          <a:ext cx="406004" cy="37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view="pageBreakPreview" topLeftCell="A28" zoomScale="70" zoomScaleNormal="80" zoomScaleSheetLayoutView="70" workbookViewId="0">
      <selection activeCell="A96" sqref="A96:T96"/>
    </sheetView>
  </sheetViews>
  <sheetFormatPr defaultRowHeight="15.75"/>
  <cols>
    <col min="1" max="1" width="9.140625" style="3"/>
    <col min="2" max="2" width="46" style="3" customWidth="1"/>
    <col min="3" max="3" width="12.42578125" style="3" customWidth="1"/>
    <col min="4" max="4" width="59.5703125" style="3" customWidth="1"/>
    <col min="5" max="5" width="18.7109375" style="4" customWidth="1"/>
    <col min="6" max="8" width="18.28515625" style="26" customWidth="1"/>
    <col min="9" max="9" width="18.7109375" style="4" customWidth="1"/>
    <col min="10" max="11" width="18.28515625" style="26" customWidth="1"/>
    <col min="12" max="12" width="18.28515625" style="9" customWidth="1"/>
    <col min="13" max="13" width="18.7109375" style="9" customWidth="1"/>
    <col min="14" max="15" width="18.28515625" style="26" customWidth="1"/>
    <col min="16" max="16" width="18.28515625" style="9" customWidth="1"/>
    <col min="17" max="17" width="18.7109375" style="9" customWidth="1"/>
    <col min="18" max="19" width="18.28515625" style="26" customWidth="1"/>
    <col min="20" max="20" width="18.28515625" style="9" customWidth="1"/>
    <col min="21" max="16384" width="9.140625" style="3"/>
  </cols>
  <sheetData>
    <row r="1" spans="1:20" ht="87" customHeight="1">
      <c r="E1" s="98"/>
      <c r="F1" s="98"/>
      <c r="G1" s="98"/>
      <c r="H1" s="98"/>
      <c r="I1" s="98"/>
      <c r="J1" s="25"/>
      <c r="K1" s="25"/>
      <c r="L1" s="8"/>
      <c r="M1" s="19"/>
      <c r="N1" s="19"/>
      <c r="O1" s="19"/>
      <c r="P1" s="34"/>
      <c r="Q1" s="35"/>
      <c r="R1" s="49" t="s">
        <v>28</v>
      </c>
      <c r="S1" s="50"/>
      <c r="T1" s="50"/>
    </row>
    <row r="2" spans="1:20">
      <c r="A2" s="99" t="s">
        <v>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101"/>
      <c r="N2" s="101"/>
      <c r="O2" s="101"/>
      <c r="P2" s="101"/>
      <c r="Q2" s="101"/>
      <c r="R2" s="101"/>
      <c r="S2" s="101"/>
      <c r="T2" s="101"/>
    </row>
    <row r="3" spans="1:20">
      <c r="A3" s="99" t="s">
        <v>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2"/>
      <c r="M3" s="102"/>
      <c r="N3" s="102"/>
      <c r="O3" s="102"/>
      <c r="P3" s="102"/>
      <c r="Q3" s="102"/>
      <c r="R3" s="102"/>
      <c r="S3" s="102"/>
      <c r="T3" s="102"/>
    </row>
    <row r="4" spans="1:20" ht="20.25" customHeight="1" thickBot="1"/>
    <row r="5" spans="1:20" ht="26.1" customHeight="1">
      <c r="A5" s="63" t="s">
        <v>8</v>
      </c>
      <c r="B5" s="64"/>
      <c r="C5" s="70" t="s">
        <v>9</v>
      </c>
      <c r="D5" s="70" t="s">
        <v>17</v>
      </c>
      <c r="E5" s="74" t="s">
        <v>51</v>
      </c>
      <c r="F5" s="75"/>
      <c r="G5" s="75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15.75" customHeight="1">
      <c r="A6" s="65"/>
      <c r="B6" s="66"/>
      <c r="C6" s="71"/>
      <c r="D6" s="71"/>
      <c r="E6" s="78" t="s">
        <v>19</v>
      </c>
      <c r="F6" s="79"/>
      <c r="G6" s="79"/>
      <c r="H6" s="79"/>
      <c r="I6" s="80"/>
      <c r="J6" s="80"/>
      <c r="K6" s="80"/>
      <c r="L6" s="81"/>
      <c r="M6" s="78" t="s">
        <v>20</v>
      </c>
      <c r="N6" s="79"/>
      <c r="O6" s="79"/>
      <c r="P6" s="80"/>
      <c r="Q6" s="80"/>
      <c r="R6" s="80"/>
      <c r="S6" s="80"/>
      <c r="T6" s="82"/>
    </row>
    <row r="7" spans="1:20">
      <c r="A7" s="65"/>
      <c r="B7" s="66"/>
      <c r="C7" s="71"/>
      <c r="D7" s="71"/>
      <c r="E7" s="83" t="s">
        <v>23</v>
      </c>
      <c r="F7" s="84"/>
      <c r="G7" s="84"/>
      <c r="H7" s="84"/>
      <c r="I7" s="85"/>
      <c r="J7" s="85"/>
      <c r="K7" s="85"/>
      <c r="L7" s="86"/>
      <c r="M7" s="83" t="s">
        <v>23</v>
      </c>
      <c r="N7" s="84"/>
      <c r="O7" s="84"/>
      <c r="P7" s="85"/>
      <c r="Q7" s="85"/>
      <c r="R7" s="85"/>
      <c r="S7" s="85"/>
      <c r="T7" s="106"/>
    </row>
    <row r="8" spans="1:20">
      <c r="A8" s="67"/>
      <c r="B8" s="66"/>
      <c r="C8" s="72"/>
      <c r="D8" s="72"/>
      <c r="E8" s="87" t="s">
        <v>18</v>
      </c>
      <c r="F8" s="88"/>
      <c r="G8" s="88"/>
      <c r="H8" s="88"/>
      <c r="I8" s="87" t="s">
        <v>22</v>
      </c>
      <c r="J8" s="88"/>
      <c r="K8" s="88"/>
      <c r="L8" s="89"/>
      <c r="M8" s="87" t="s">
        <v>18</v>
      </c>
      <c r="N8" s="88"/>
      <c r="O8" s="88"/>
      <c r="P8" s="90"/>
      <c r="Q8" s="87" t="s">
        <v>22</v>
      </c>
      <c r="R8" s="88"/>
      <c r="S8" s="88"/>
      <c r="T8" s="107"/>
    </row>
    <row r="9" spans="1:20" s="5" customFormat="1" ht="17.25" customHeight="1">
      <c r="A9" s="67"/>
      <c r="B9" s="66"/>
      <c r="C9" s="72"/>
      <c r="D9" s="72"/>
      <c r="E9" s="83" t="s">
        <v>24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91"/>
    </row>
    <row r="10" spans="1:20" s="7" customFormat="1" ht="36.75" customHeight="1" thickBot="1">
      <c r="A10" s="104"/>
      <c r="B10" s="105"/>
      <c r="C10" s="103"/>
      <c r="D10" s="103"/>
      <c r="E10" s="32" t="s">
        <v>3</v>
      </c>
      <c r="F10" s="32" t="s">
        <v>6</v>
      </c>
      <c r="G10" s="32" t="s">
        <v>4</v>
      </c>
      <c r="H10" s="32" t="s">
        <v>5</v>
      </c>
      <c r="I10" s="32" t="s">
        <v>3</v>
      </c>
      <c r="J10" s="32" t="s">
        <v>6</v>
      </c>
      <c r="K10" s="32" t="s">
        <v>4</v>
      </c>
      <c r="L10" s="32" t="s">
        <v>5</v>
      </c>
      <c r="M10" s="32" t="s">
        <v>3</v>
      </c>
      <c r="N10" s="32" t="s">
        <v>6</v>
      </c>
      <c r="O10" s="32" t="s">
        <v>4</v>
      </c>
      <c r="P10" s="32" t="s">
        <v>5</v>
      </c>
      <c r="Q10" s="32" t="s">
        <v>3</v>
      </c>
      <c r="R10" s="32" t="s">
        <v>6</v>
      </c>
      <c r="S10" s="32" t="s">
        <v>4</v>
      </c>
      <c r="T10" s="33" t="s">
        <v>5</v>
      </c>
    </row>
    <row r="11" spans="1:20" s="6" customFormat="1" ht="225" customHeight="1">
      <c r="A11" s="28"/>
      <c r="B11" s="27" t="s">
        <v>10</v>
      </c>
      <c r="C11" s="29" t="s">
        <v>15</v>
      </c>
      <c r="D11" s="29" t="s">
        <v>0</v>
      </c>
      <c r="E11" s="31">
        <v>10381.48</v>
      </c>
      <c r="F11" s="31">
        <v>297.24</v>
      </c>
      <c r="G11" s="31">
        <v>169.61</v>
      </c>
      <c r="H11" s="31">
        <v>91.28</v>
      </c>
      <c r="I11" s="31">
        <v>10381.48</v>
      </c>
      <c r="J11" s="31">
        <v>362.39</v>
      </c>
      <c r="K11" s="31">
        <v>103.65</v>
      </c>
      <c r="L11" s="31">
        <v>88.41</v>
      </c>
      <c r="M11" s="31">
        <v>2941.42</v>
      </c>
      <c r="N11" s="31">
        <v>239.18</v>
      </c>
      <c r="O11" s="31">
        <v>57.08</v>
      </c>
      <c r="P11" s="31">
        <v>83.74</v>
      </c>
      <c r="Q11" s="31">
        <v>2941.42</v>
      </c>
      <c r="R11" s="31">
        <v>239.18</v>
      </c>
      <c r="S11" s="31">
        <v>57.08</v>
      </c>
      <c r="T11" s="31">
        <v>83.74</v>
      </c>
    </row>
    <row r="12" spans="1:20" s="6" customFormat="1" ht="65.25" customHeight="1">
      <c r="A12" s="15"/>
      <c r="B12" s="14" t="s">
        <v>11</v>
      </c>
      <c r="C12" s="13" t="s">
        <v>15</v>
      </c>
      <c r="D12" s="13" t="s">
        <v>0</v>
      </c>
      <c r="E12" s="11">
        <v>2436.9499999999998</v>
      </c>
      <c r="F12" s="11">
        <v>84.31</v>
      </c>
      <c r="G12" s="11">
        <v>55.64</v>
      </c>
      <c r="H12" s="11">
        <v>22.23</v>
      </c>
      <c r="I12" s="39">
        <v>2436.9499999999998</v>
      </c>
      <c r="J12" s="11">
        <v>102.79</v>
      </c>
      <c r="K12" s="11">
        <v>34</v>
      </c>
      <c r="L12" s="11">
        <v>21.53</v>
      </c>
      <c r="M12" s="11">
        <v>973.8</v>
      </c>
      <c r="N12" s="11">
        <v>67.84</v>
      </c>
      <c r="O12" s="11">
        <v>18.73</v>
      </c>
      <c r="P12" s="11">
        <v>22.23</v>
      </c>
      <c r="Q12" s="39">
        <v>973.8</v>
      </c>
      <c r="R12" s="39">
        <v>67.84</v>
      </c>
      <c r="S12" s="39">
        <v>18.73</v>
      </c>
      <c r="T12" s="39">
        <v>22.23</v>
      </c>
    </row>
    <row r="13" spans="1:20" s="6" customFormat="1" ht="63" customHeight="1">
      <c r="A13" s="15"/>
      <c r="B13" s="14" t="s">
        <v>12</v>
      </c>
      <c r="C13" s="13" t="s">
        <v>15</v>
      </c>
      <c r="D13" s="13" t="s">
        <v>0</v>
      </c>
      <c r="E13" s="37">
        <v>2027.53</v>
      </c>
      <c r="F13" s="11">
        <v>63.48</v>
      </c>
      <c r="G13" s="11">
        <v>33.979999999999997</v>
      </c>
      <c r="H13" s="11">
        <v>13.89</v>
      </c>
      <c r="I13" s="39">
        <v>2027.53</v>
      </c>
      <c r="J13" s="11">
        <v>77.400000000000006</v>
      </c>
      <c r="K13" s="11">
        <v>20.76</v>
      </c>
      <c r="L13" s="11">
        <v>13.45</v>
      </c>
      <c r="M13" s="11">
        <v>574.47</v>
      </c>
      <c r="N13" s="11">
        <v>51.08</v>
      </c>
      <c r="O13" s="11">
        <v>11.44</v>
      </c>
      <c r="P13" s="11">
        <v>13.89</v>
      </c>
      <c r="Q13" s="39">
        <v>574.47</v>
      </c>
      <c r="R13" s="39">
        <v>51.08</v>
      </c>
      <c r="S13" s="39">
        <v>11.44</v>
      </c>
      <c r="T13" s="39">
        <v>13.89</v>
      </c>
    </row>
    <row r="14" spans="1:20" s="6" customFormat="1" ht="101.25" customHeight="1">
      <c r="A14" s="15"/>
      <c r="B14" s="14" t="s">
        <v>13</v>
      </c>
      <c r="C14" s="13" t="s">
        <v>15</v>
      </c>
      <c r="D14" s="13" t="s">
        <v>0</v>
      </c>
      <c r="E14" s="37">
        <v>0</v>
      </c>
      <c r="F14" s="11">
        <v>0</v>
      </c>
      <c r="G14" s="11">
        <v>0</v>
      </c>
      <c r="H14" s="11">
        <v>7.53</v>
      </c>
      <c r="I14" s="39">
        <v>0</v>
      </c>
      <c r="J14" s="11">
        <v>0</v>
      </c>
      <c r="K14" s="11">
        <v>0</v>
      </c>
      <c r="L14" s="11">
        <v>7.3</v>
      </c>
      <c r="M14" s="11">
        <v>0</v>
      </c>
      <c r="N14" s="11">
        <v>0</v>
      </c>
      <c r="O14" s="11">
        <v>0</v>
      </c>
      <c r="P14" s="11">
        <v>0</v>
      </c>
      <c r="Q14" s="39">
        <v>0</v>
      </c>
      <c r="R14" s="39">
        <v>0</v>
      </c>
      <c r="S14" s="39">
        <v>0</v>
      </c>
      <c r="T14" s="39">
        <v>0</v>
      </c>
    </row>
    <row r="15" spans="1:20" s="6" customFormat="1" ht="131.25" customHeight="1">
      <c r="A15" s="15"/>
      <c r="B15" s="14" t="s">
        <v>14</v>
      </c>
      <c r="C15" s="13" t="s">
        <v>15</v>
      </c>
      <c r="D15" s="13" t="s">
        <v>0</v>
      </c>
      <c r="E15" s="37">
        <v>4917</v>
      </c>
      <c r="F15" s="11">
        <v>149.44</v>
      </c>
      <c r="G15" s="11">
        <v>79.989999999999995</v>
      </c>
      <c r="H15" s="11">
        <v>47.62</v>
      </c>
      <c r="I15" s="39">
        <v>4917</v>
      </c>
      <c r="J15" s="11">
        <v>182.2</v>
      </c>
      <c r="K15" s="11">
        <v>48.88</v>
      </c>
      <c r="L15" s="11">
        <v>46.12</v>
      </c>
      <c r="M15" s="11">
        <v>1393.15</v>
      </c>
      <c r="N15" s="11">
        <v>120.25</v>
      </c>
      <c r="O15" s="11">
        <v>26.92</v>
      </c>
      <c r="P15" s="11">
        <v>47.62</v>
      </c>
      <c r="Q15" s="39">
        <v>1393.15</v>
      </c>
      <c r="R15" s="39">
        <v>120.25</v>
      </c>
      <c r="S15" s="39">
        <v>26.92</v>
      </c>
      <c r="T15" s="39">
        <v>47.62</v>
      </c>
    </row>
    <row r="16" spans="1:20" s="6" customFormat="1">
      <c r="A16" s="93" t="s">
        <v>58</v>
      </c>
      <c r="B16" s="54" t="s">
        <v>25</v>
      </c>
      <c r="C16" s="57" t="s">
        <v>16</v>
      </c>
      <c r="D16" s="38" t="s">
        <v>56</v>
      </c>
      <c r="E16" s="47">
        <f t="shared" ref="E16:E46" si="0">G16/2</f>
        <v>123542</v>
      </c>
      <c r="F16" s="48"/>
      <c r="G16" s="47">
        <v>247084</v>
      </c>
      <c r="H16" s="48"/>
      <c r="I16" s="47">
        <f t="shared" ref="I16:I46" si="1">K16/2</f>
        <v>123542</v>
      </c>
      <c r="J16" s="48"/>
      <c r="K16" s="47">
        <v>247084</v>
      </c>
      <c r="L16" s="48"/>
      <c r="M16" s="45" t="s">
        <v>2</v>
      </c>
      <c r="N16" s="46"/>
      <c r="O16" s="45" t="s">
        <v>2</v>
      </c>
      <c r="P16" s="46"/>
      <c r="Q16" s="45" t="s">
        <v>2</v>
      </c>
      <c r="R16" s="46"/>
      <c r="S16" s="45" t="s">
        <v>2</v>
      </c>
      <c r="T16" s="92"/>
    </row>
    <row r="17" spans="1:20" s="10" customFormat="1">
      <c r="A17" s="94"/>
      <c r="B17" s="55"/>
      <c r="C17" s="58"/>
      <c r="D17" s="38" t="s">
        <v>33</v>
      </c>
      <c r="E17" s="47">
        <f t="shared" si="0"/>
        <v>137181.5</v>
      </c>
      <c r="F17" s="48"/>
      <c r="G17" s="47">
        <v>274363</v>
      </c>
      <c r="H17" s="48"/>
      <c r="I17" s="47">
        <f t="shared" si="1"/>
        <v>137181.5</v>
      </c>
      <c r="J17" s="48"/>
      <c r="K17" s="47">
        <v>274363</v>
      </c>
      <c r="L17" s="48"/>
      <c r="M17" s="45" t="s">
        <v>2</v>
      </c>
      <c r="N17" s="46"/>
      <c r="O17" s="45" t="s">
        <v>2</v>
      </c>
      <c r="P17" s="46"/>
      <c r="Q17" s="45" t="s">
        <v>2</v>
      </c>
      <c r="R17" s="46"/>
      <c r="S17" s="45" t="s">
        <v>2</v>
      </c>
      <c r="T17" s="92"/>
    </row>
    <row r="18" spans="1:20" s="10" customFormat="1">
      <c r="A18" s="94"/>
      <c r="B18" s="55"/>
      <c r="C18" s="58"/>
      <c r="D18" s="38" t="s">
        <v>34</v>
      </c>
      <c r="E18" s="47">
        <f t="shared" si="0"/>
        <v>146275.5</v>
      </c>
      <c r="F18" s="48"/>
      <c r="G18" s="47">
        <v>292551</v>
      </c>
      <c r="H18" s="48"/>
      <c r="I18" s="47">
        <f t="shared" si="1"/>
        <v>146275.5</v>
      </c>
      <c r="J18" s="48"/>
      <c r="K18" s="47">
        <v>292551</v>
      </c>
      <c r="L18" s="48"/>
      <c r="M18" s="45" t="s">
        <v>2</v>
      </c>
      <c r="N18" s="46"/>
      <c r="O18" s="45" t="s">
        <v>2</v>
      </c>
      <c r="P18" s="46"/>
      <c r="Q18" s="45" t="s">
        <v>2</v>
      </c>
      <c r="R18" s="46"/>
      <c r="S18" s="45" t="s">
        <v>2</v>
      </c>
      <c r="T18" s="92"/>
    </row>
    <row r="19" spans="1:20" s="10" customFormat="1">
      <c r="A19" s="94"/>
      <c r="B19" s="55"/>
      <c r="C19" s="58"/>
      <c r="D19" s="38" t="s">
        <v>57</v>
      </c>
      <c r="E19" s="47">
        <f t="shared" si="0"/>
        <v>166838.5</v>
      </c>
      <c r="F19" s="48"/>
      <c r="G19" s="47">
        <v>333677</v>
      </c>
      <c r="H19" s="48"/>
      <c r="I19" s="47">
        <f t="shared" si="1"/>
        <v>166838.5</v>
      </c>
      <c r="J19" s="48"/>
      <c r="K19" s="47">
        <v>333677</v>
      </c>
      <c r="L19" s="48"/>
      <c r="M19" s="45" t="s">
        <v>2</v>
      </c>
      <c r="N19" s="46"/>
      <c r="O19" s="45" t="s">
        <v>2</v>
      </c>
      <c r="P19" s="46"/>
      <c r="Q19" s="45" t="s">
        <v>2</v>
      </c>
      <c r="R19" s="46"/>
      <c r="S19" s="45" t="s">
        <v>2</v>
      </c>
      <c r="T19" s="92"/>
    </row>
    <row r="20" spans="1:20" s="10" customFormat="1">
      <c r="A20" s="94"/>
      <c r="B20" s="52"/>
      <c r="C20" s="58"/>
      <c r="D20" s="38" t="s">
        <v>59</v>
      </c>
      <c r="E20" s="47">
        <f t="shared" si="0"/>
        <v>151482.5</v>
      </c>
      <c r="F20" s="48"/>
      <c r="G20" s="47">
        <v>302965</v>
      </c>
      <c r="H20" s="48"/>
      <c r="I20" s="47">
        <f t="shared" si="1"/>
        <v>151482.5</v>
      </c>
      <c r="J20" s="48"/>
      <c r="K20" s="47">
        <v>302965</v>
      </c>
      <c r="L20" s="48"/>
      <c r="M20" s="45" t="s">
        <v>2</v>
      </c>
      <c r="N20" s="46"/>
      <c r="O20" s="45" t="s">
        <v>2</v>
      </c>
      <c r="P20" s="46"/>
      <c r="Q20" s="45" t="s">
        <v>2</v>
      </c>
      <c r="R20" s="46"/>
      <c r="S20" s="45" t="s">
        <v>2</v>
      </c>
      <c r="T20" s="92"/>
    </row>
    <row r="21" spans="1:20" s="10" customFormat="1">
      <c r="A21" s="94"/>
      <c r="B21" s="52"/>
      <c r="C21" s="58"/>
      <c r="D21" s="38" t="s">
        <v>35</v>
      </c>
      <c r="E21" s="47">
        <f t="shared" si="0"/>
        <v>153104.5</v>
      </c>
      <c r="F21" s="48"/>
      <c r="G21" s="47">
        <v>306209</v>
      </c>
      <c r="H21" s="48"/>
      <c r="I21" s="47">
        <f t="shared" si="1"/>
        <v>153104.5</v>
      </c>
      <c r="J21" s="48"/>
      <c r="K21" s="47">
        <v>306209</v>
      </c>
      <c r="L21" s="48"/>
      <c r="M21" s="45" t="s">
        <v>2</v>
      </c>
      <c r="N21" s="46"/>
      <c r="O21" s="45" t="s">
        <v>2</v>
      </c>
      <c r="P21" s="46"/>
      <c r="Q21" s="45" t="s">
        <v>2</v>
      </c>
      <c r="R21" s="46"/>
      <c r="S21" s="45" t="s">
        <v>2</v>
      </c>
      <c r="T21" s="92"/>
    </row>
    <row r="22" spans="1:20" s="10" customFormat="1" ht="17.25" customHeight="1">
      <c r="A22" s="94"/>
      <c r="B22" s="52"/>
      <c r="C22" s="58"/>
      <c r="D22" s="38" t="s">
        <v>36</v>
      </c>
      <c r="E22" s="47">
        <f t="shared" si="0"/>
        <v>174474</v>
      </c>
      <c r="F22" s="48"/>
      <c r="G22" s="47">
        <v>348948</v>
      </c>
      <c r="H22" s="48"/>
      <c r="I22" s="47">
        <f t="shared" si="1"/>
        <v>174474</v>
      </c>
      <c r="J22" s="48"/>
      <c r="K22" s="47">
        <v>348948</v>
      </c>
      <c r="L22" s="48"/>
      <c r="M22" s="45" t="s">
        <v>2</v>
      </c>
      <c r="N22" s="46"/>
      <c r="O22" s="45" t="s">
        <v>2</v>
      </c>
      <c r="P22" s="46"/>
      <c r="Q22" s="45" t="s">
        <v>2</v>
      </c>
      <c r="R22" s="46"/>
      <c r="S22" s="45" t="s">
        <v>2</v>
      </c>
      <c r="T22" s="92"/>
    </row>
    <row r="23" spans="1:20" s="12" customFormat="1" ht="18.75" customHeight="1">
      <c r="A23" s="95"/>
      <c r="B23" s="56"/>
      <c r="C23" s="59"/>
      <c r="D23" s="38" t="s">
        <v>60</v>
      </c>
      <c r="E23" s="47">
        <f t="shared" si="0"/>
        <v>207855.5</v>
      </c>
      <c r="F23" s="48"/>
      <c r="G23" s="47">
        <v>415711</v>
      </c>
      <c r="H23" s="48"/>
      <c r="I23" s="47">
        <f t="shared" si="1"/>
        <v>207855.5</v>
      </c>
      <c r="J23" s="48"/>
      <c r="K23" s="47">
        <v>415711</v>
      </c>
      <c r="L23" s="48"/>
      <c r="M23" s="45" t="s">
        <v>2</v>
      </c>
      <c r="N23" s="46"/>
      <c r="O23" s="45" t="s">
        <v>2</v>
      </c>
      <c r="P23" s="46"/>
      <c r="Q23" s="45" t="s">
        <v>2</v>
      </c>
      <c r="R23" s="46"/>
      <c r="S23" s="45" t="s">
        <v>2</v>
      </c>
      <c r="T23" s="92"/>
    </row>
    <row r="24" spans="1:20" s="10" customFormat="1">
      <c r="A24" s="51"/>
      <c r="B24" s="54" t="s">
        <v>26</v>
      </c>
      <c r="C24" s="57" t="s">
        <v>16</v>
      </c>
      <c r="D24" s="36" t="s">
        <v>29</v>
      </c>
      <c r="E24" s="47">
        <f t="shared" si="0"/>
        <v>135164</v>
      </c>
      <c r="F24" s="48"/>
      <c r="G24" s="47">
        <v>270328</v>
      </c>
      <c r="H24" s="48"/>
      <c r="I24" s="47">
        <f t="shared" si="1"/>
        <v>135164</v>
      </c>
      <c r="J24" s="48"/>
      <c r="K24" s="47">
        <v>270328</v>
      </c>
      <c r="L24" s="48"/>
      <c r="M24" s="45" t="s">
        <v>2</v>
      </c>
      <c r="N24" s="46"/>
      <c r="O24" s="45" t="s">
        <v>2</v>
      </c>
      <c r="P24" s="46"/>
      <c r="Q24" s="45" t="s">
        <v>2</v>
      </c>
      <c r="R24" s="46"/>
      <c r="S24" s="45" t="s">
        <v>2</v>
      </c>
      <c r="T24" s="92"/>
    </row>
    <row r="25" spans="1:20" s="10" customFormat="1">
      <c r="A25" s="51"/>
      <c r="B25" s="55"/>
      <c r="C25" s="58"/>
      <c r="D25" s="36" t="s">
        <v>30</v>
      </c>
      <c r="E25" s="47">
        <f t="shared" si="0"/>
        <v>147052.5</v>
      </c>
      <c r="F25" s="48"/>
      <c r="G25" s="47">
        <v>294105</v>
      </c>
      <c r="H25" s="48"/>
      <c r="I25" s="47">
        <f t="shared" si="1"/>
        <v>147052.5</v>
      </c>
      <c r="J25" s="48"/>
      <c r="K25" s="47">
        <v>294105</v>
      </c>
      <c r="L25" s="48"/>
      <c r="M25" s="45" t="s">
        <v>2</v>
      </c>
      <c r="N25" s="46"/>
      <c r="O25" s="45" t="s">
        <v>2</v>
      </c>
      <c r="P25" s="46"/>
      <c r="Q25" s="45" t="s">
        <v>2</v>
      </c>
      <c r="R25" s="46"/>
      <c r="S25" s="45" t="s">
        <v>2</v>
      </c>
      <c r="T25" s="92"/>
    </row>
    <row r="26" spans="1:20" s="10" customFormat="1">
      <c r="A26" s="51"/>
      <c r="B26" s="55"/>
      <c r="C26" s="58"/>
      <c r="D26" s="36" t="s">
        <v>31</v>
      </c>
      <c r="E26" s="47">
        <f t="shared" si="0"/>
        <v>168726</v>
      </c>
      <c r="F26" s="48"/>
      <c r="G26" s="47">
        <v>337452</v>
      </c>
      <c r="H26" s="48"/>
      <c r="I26" s="47">
        <f t="shared" si="1"/>
        <v>168726</v>
      </c>
      <c r="J26" s="48"/>
      <c r="K26" s="47">
        <v>337452</v>
      </c>
      <c r="L26" s="48"/>
      <c r="M26" s="45" t="s">
        <v>2</v>
      </c>
      <c r="N26" s="46"/>
      <c r="O26" s="45" t="s">
        <v>2</v>
      </c>
      <c r="P26" s="46"/>
      <c r="Q26" s="45" t="s">
        <v>2</v>
      </c>
      <c r="R26" s="46"/>
      <c r="S26" s="45" t="s">
        <v>2</v>
      </c>
      <c r="T26" s="92"/>
    </row>
    <row r="27" spans="1:20" s="10" customFormat="1">
      <c r="A27" s="51"/>
      <c r="B27" s="55"/>
      <c r="C27" s="58"/>
      <c r="D27" s="36" t="s">
        <v>32</v>
      </c>
      <c r="E27" s="47">
        <f t="shared" si="0"/>
        <v>235420</v>
      </c>
      <c r="F27" s="48"/>
      <c r="G27" s="47">
        <v>470840</v>
      </c>
      <c r="H27" s="48"/>
      <c r="I27" s="47">
        <f t="shared" si="1"/>
        <v>235420</v>
      </c>
      <c r="J27" s="48"/>
      <c r="K27" s="47">
        <v>470840</v>
      </c>
      <c r="L27" s="48"/>
      <c r="M27" s="45" t="s">
        <v>2</v>
      </c>
      <c r="N27" s="46"/>
      <c r="O27" s="45" t="s">
        <v>2</v>
      </c>
      <c r="P27" s="46"/>
      <c r="Q27" s="45" t="s">
        <v>2</v>
      </c>
      <c r="R27" s="46"/>
      <c r="S27" s="45" t="s">
        <v>2</v>
      </c>
      <c r="T27" s="92"/>
    </row>
    <row r="28" spans="1:20" s="10" customFormat="1" ht="20.25" customHeight="1">
      <c r="A28" s="51"/>
      <c r="B28" s="52"/>
      <c r="C28" s="58"/>
      <c r="D28" s="38" t="s">
        <v>61</v>
      </c>
      <c r="E28" s="47">
        <f t="shared" si="0"/>
        <v>261638.5</v>
      </c>
      <c r="F28" s="48"/>
      <c r="G28" s="47">
        <v>523277</v>
      </c>
      <c r="H28" s="48"/>
      <c r="I28" s="47">
        <f t="shared" si="1"/>
        <v>261638.5</v>
      </c>
      <c r="J28" s="48"/>
      <c r="K28" s="47">
        <v>523277</v>
      </c>
      <c r="L28" s="48"/>
      <c r="M28" s="45" t="s">
        <v>2</v>
      </c>
      <c r="N28" s="46"/>
      <c r="O28" s="45" t="s">
        <v>2</v>
      </c>
      <c r="P28" s="46"/>
      <c r="Q28" s="45" t="s">
        <v>2</v>
      </c>
      <c r="R28" s="46"/>
      <c r="S28" s="45" t="s">
        <v>2</v>
      </c>
      <c r="T28" s="92"/>
    </row>
    <row r="29" spans="1:20" s="10" customFormat="1" ht="17.25" customHeight="1">
      <c r="A29" s="51"/>
      <c r="B29" s="52"/>
      <c r="C29" s="58"/>
      <c r="D29" s="38" t="s">
        <v>62</v>
      </c>
      <c r="E29" s="47">
        <f t="shared" si="0"/>
        <v>294995.5</v>
      </c>
      <c r="F29" s="48"/>
      <c r="G29" s="47">
        <v>589991</v>
      </c>
      <c r="H29" s="48"/>
      <c r="I29" s="47">
        <f t="shared" si="1"/>
        <v>294995.5</v>
      </c>
      <c r="J29" s="48"/>
      <c r="K29" s="47">
        <v>589991</v>
      </c>
      <c r="L29" s="48"/>
      <c r="M29" s="45" t="s">
        <v>2</v>
      </c>
      <c r="N29" s="46"/>
      <c r="O29" s="45" t="s">
        <v>2</v>
      </c>
      <c r="P29" s="46"/>
      <c r="Q29" s="45" t="s">
        <v>2</v>
      </c>
      <c r="R29" s="46"/>
      <c r="S29" s="45" t="s">
        <v>2</v>
      </c>
      <c r="T29" s="92"/>
    </row>
    <row r="30" spans="1:20" s="10" customFormat="1" ht="30.75" customHeight="1">
      <c r="A30" s="51"/>
      <c r="B30" s="52"/>
      <c r="C30" s="58"/>
      <c r="D30" s="38" t="s">
        <v>63</v>
      </c>
      <c r="E30" s="47">
        <f t="shared" si="0"/>
        <v>352350</v>
      </c>
      <c r="F30" s="48"/>
      <c r="G30" s="47">
        <v>704700</v>
      </c>
      <c r="H30" s="48"/>
      <c r="I30" s="47">
        <f t="shared" si="1"/>
        <v>352350</v>
      </c>
      <c r="J30" s="48"/>
      <c r="K30" s="47">
        <v>704700</v>
      </c>
      <c r="L30" s="48"/>
      <c r="M30" s="45" t="s">
        <v>2</v>
      </c>
      <c r="N30" s="46"/>
      <c r="O30" s="45" t="s">
        <v>2</v>
      </c>
      <c r="P30" s="46"/>
      <c r="Q30" s="45" t="s">
        <v>2</v>
      </c>
      <c r="R30" s="46"/>
      <c r="S30" s="45" t="s">
        <v>2</v>
      </c>
      <c r="T30" s="92"/>
    </row>
    <row r="31" spans="1:20" s="10" customFormat="1" ht="31.5">
      <c r="A31" s="51"/>
      <c r="B31" s="56"/>
      <c r="C31" s="59"/>
      <c r="D31" s="38" t="s">
        <v>64</v>
      </c>
      <c r="E31" s="47">
        <f t="shared" si="0"/>
        <v>446144.5</v>
      </c>
      <c r="F31" s="48"/>
      <c r="G31" s="47">
        <v>892289</v>
      </c>
      <c r="H31" s="48"/>
      <c r="I31" s="47">
        <f t="shared" si="1"/>
        <v>446144.5</v>
      </c>
      <c r="J31" s="48"/>
      <c r="K31" s="47">
        <v>892289</v>
      </c>
      <c r="L31" s="48"/>
      <c r="M31" s="45" t="s">
        <v>2</v>
      </c>
      <c r="N31" s="46"/>
      <c r="O31" s="45" t="s">
        <v>2</v>
      </c>
      <c r="P31" s="46"/>
      <c r="Q31" s="45" t="s">
        <v>2</v>
      </c>
      <c r="R31" s="46"/>
      <c r="S31" s="45" t="s">
        <v>2</v>
      </c>
      <c r="T31" s="92"/>
    </row>
    <row r="32" spans="1:20" s="10" customFormat="1">
      <c r="A32" s="51"/>
      <c r="B32" s="52" t="s">
        <v>27</v>
      </c>
      <c r="C32" s="53" t="s">
        <v>15</v>
      </c>
      <c r="D32" s="38" t="s">
        <v>37</v>
      </c>
      <c r="E32" s="47">
        <f t="shared" si="0"/>
        <v>621.32500000000005</v>
      </c>
      <c r="F32" s="48"/>
      <c r="G32" s="47">
        <v>1242.6500000000001</v>
      </c>
      <c r="H32" s="48"/>
      <c r="I32" s="47">
        <f t="shared" si="1"/>
        <v>621.32500000000005</v>
      </c>
      <c r="J32" s="48"/>
      <c r="K32" s="47">
        <v>1242.6500000000001</v>
      </c>
      <c r="L32" s="48"/>
      <c r="M32" s="45" t="s">
        <v>2</v>
      </c>
      <c r="N32" s="46"/>
      <c r="O32" s="45" t="s">
        <v>2</v>
      </c>
      <c r="P32" s="46"/>
      <c r="Q32" s="45" t="s">
        <v>2</v>
      </c>
      <c r="R32" s="46"/>
      <c r="S32" s="45" t="s">
        <v>2</v>
      </c>
      <c r="T32" s="92"/>
    </row>
    <row r="33" spans="1:20" s="10" customFormat="1">
      <c r="A33" s="51"/>
      <c r="B33" s="52"/>
      <c r="C33" s="53"/>
      <c r="D33" s="38" t="s">
        <v>38</v>
      </c>
      <c r="E33" s="47">
        <f t="shared" si="0"/>
        <v>422.98500000000001</v>
      </c>
      <c r="F33" s="48"/>
      <c r="G33" s="47">
        <v>845.97</v>
      </c>
      <c r="H33" s="48"/>
      <c r="I33" s="47">
        <f t="shared" si="1"/>
        <v>422.98500000000001</v>
      </c>
      <c r="J33" s="48"/>
      <c r="K33" s="47">
        <v>845.97</v>
      </c>
      <c r="L33" s="48"/>
      <c r="M33" s="45" t="s">
        <v>2</v>
      </c>
      <c r="N33" s="46"/>
      <c r="O33" s="45" t="s">
        <v>2</v>
      </c>
      <c r="P33" s="46"/>
      <c r="Q33" s="45" t="s">
        <v>2</v>
      </c>
      <c r="R33" s="46"/>
      <c r="S33" s="45" t="s">
        <v>2</v>
      </c>
      <c r="T33" s="92"/>
    </row>
    <row r="34" spans="1:20" s="10" customFormat="1">
      <c r="A34" s="51"/>
      <c r="B34" s="52"/>
      <c r="C34" s="53"/>
      <c r="D34" s="38" t="s">
        <v>39</v>
      </c>
      <c r="E34" s="47">
        <f t="shared" si="0"/>
        <v>297.875</v>
      </c>
      <c r="F34" s="48"/>
      <c r="G34" s="47">
        <v>595.75</v>
      </c>
      <c r="H34" s="48"/>
      <c r="I34" s="47">
        <f t="shared" si="1"/>
        <v>297.875</v>
      </c>
      <c r="J34" s="48"/>
      <c r="K34" s="47">
        <v>595.75</v>
      </c>
      <c r="L34" s="48"/>
      <c r="M34" s="45" t="s">
        <v>2</v>
      </c>
      <c r="N34" s="46"/>
      <c r="O34" s="45" t="s">
        <v>2</v>
      </c>
      <c r="P34" s="46"/>
      <c r="Q34" s="45" t="s">
        <v>2</v>
      </c>
      <c r="R34" s="46"/>
      <c r="S34" s="45" t="s">
        <v>2</v>
      </c>
      <c r="T34" s="92"/>
    </row>
    <row r="35" spans="1:20" s="10" customFormat="1">
      <c r="A35" s="51"/>
      <c r="B35" s="52"/>
      <c r="C35" s="53"/>
      <c r="D35" s="38" t="s">
        <v>40</v>
      </c>
      <c r="E35" s="47">
        <f t="shared" si="0"/>
        <v>2489.71</v>
      </c>
      <c r="F35" s="48"/>
      <c r="G35" s="47">
        <v>4979.42</v>
      </c>
      <c r="H35" s="48"/>
      <c r="I35" s="47">
        <f t="shared" si="1"/>
        <v>2489.71</v>
      </c>
      <c r="J35" s="48"/>
      <c r="K35" s="47">
        <v>4979.42</v>
      </c>
      <c r="L35" s="48"/>
      <c r="M35" s="45" t="s">
        <v>2</v>
      </c>
      <c r="N35" s="46"/>
      <c r="O35" s="45" t="s">
        <v>2</v>
      </c>
      <c r="P35" s="46"/>
      <c r="Q35" s="45" t="s">
        <v>2</v>
      </c>
      <c r="R35" s="46"/>
      <c r="S35" s="45" t="s">
        <v>2</v>
      </c>
      <c r="T35" s="92"/>
    </row>
    <row r="36" spans="1:20" s="10" customFormat="1">
      <c r="A36" s="51"/>
      <c r="B36" s="52"/>
      <c r="C36" s="53"/>
      <c r="D36" s="38" t="s">
        <v>41</v>
      </c>
      <c r="E36" s="47">
        <f t="shared" si="0"/>
        <v>1721.99</v>
      </c>
      <c r="F36" s="48"/>
      <c r="G36" s="47">
        <v>3443.98</v>
      </c>
      <c r="H36" s="48"/>
      <c r="I36" s="47">
        <f t="shared" si="1"/>
        <v>1721.99</v>
      </c>
      <c r="J36" s="48"/>
      <c r="K36" s="47">
        <v>3443.98</v>
      </c>
      <c r="L36" s="48"/>
      <c r="M36" s="45" t="s">
        <v>2</v>
      </c>
      <c r="N36" s="46"/>
      <c r="O36" s="45" t="s">
        <v>2</v>
      </c>
      <c r="P36" s="46"/>
      <c r="Q36" s="45" t="s">
        <v>2</v>
      </c>
      <c r="R36" s="46"/>
      <c r="S36" s="45" t="s">
        <v>2</v>
      </c>
      <c r="T36" s="92"/>
    </row>
    <row r="37" spans="1:20" s="10" customFormat="1">
      <c r="A37" s="51"/>
      <c r="B37" s="52"/>
      <c r="C37" s="53"/>
      <c r="D37" s="38" t="s">
        <v>42</v>
      </c>
      <c r="E37" s="47">
        <f t="shared" si="0"/>
        <v>1199.175</v>
      </c>
      <c r="F37" s="48"/>
      <c r="G37" s="47">
        <v>2398.35</v>
      </c>
      <c r="H37" s="48"/>
      <c r="I37" s="47">
        <f t="shared" si="1"/>
        <v>1199.175</v>
      </c>
      <c r="J37" s="48"/>
      <c r="K37" s="47">
        <v>2398.35</v>
      </c>
      <c r="L37" s="48"/>
      <c r="M37" s="45" t="s">
        <v>2</v>
      </c>
      <c r="N37" s="46"/>
      <c r="O37" s="45" t="s">
        <v>2</v>
      </c>
      <c r="P37" s="46"/>
      <c r="Q37" s="45" t="s">
        <v>2</v>
      </c>
      <c r="R37" s="46"/>
      <c r="S37" s="45" t="s">
        <v>2</v>
      </c>
      <c r="T37" s="92"/>
    </row>
    <row r="38" spans="1:20" s="10" customFormat="1">
      <c r="A38" s="51"/>
      <c r="B38" s="52"/>
      <c r="C38" s="53"/>
      <c r="D38" s="38" t="s">
        <v>43</v>
      </c>
      <c r="E38" s="47">
        <f t="shared" si="0"/>
        <v>853.66499999999996</v>
      </c>
      <c r="F38" s="48"/>
      <c r="G38" s="47">
        <v>1707.33</v>
      </c>
      <c r="H38" s="48"/>
      <c r="I38" s="47">
        <f t="shared" si="1"/>
        <v>853.66499999999996</v>
      </c>
      <c r="J38" s="48"/>
      <c r="K38" s="47">
        <v>1707.33</v>
      </c>
      <c r="L38" s="48"/>
      <c r="M38" s="45" t="s">
        <v>2</v>
      </c>
      <c r="N38" s="46"/>
      <c r="O38" s="45" t="s">
        <v>2</v>
      </c>
      <c r="P38" s="46"/>
      <c r="Q38" s="45" t="s">
        <v>2</v>
      </c>
      <c r="R38" s="46"/>
      <c r="S38" s="45" t="s">
        <v>2</v>
      </c>
      <c r="T38" s="92"/>
    </row>
    <row r="39" spans="1:20" s="10" customFormat="1">
      <c r="A39" s="51"/>
      <c r="B39" s="52"/>
      <c r="C39" s="53"/>
      <c r="D39" s="38" t="s">
        <v>44</v>
      </c>
      <c r="E39" s="47">
        <f t="shared" si="0"/>
        <v>618.89499999999998</v>
      </c>
      <c r="F39" s="48"/>
      <c r="G39" s="47">
        <v>1237.79</v>
      </c>
      <c r="H39" s="48"/>
      <c r="I39" s="47">
        <f t="shared" si="1"/>
        <v>618.89499999999998</v>
      </c>
      <c r="J39" s="48"/>
      <c r="K39" s="47">
        <v>1237.79</v>
      </c>
      <c r="L39" s="48"/>
      <c r="M39" s="45" t="s">
        <v>2</v>
      </c>
      <c r="N39" s="46"/>
      <c r="O39" s="45" t="s">
        <v>2</v>
      </c>
      <c r="P39" s="46"/>
      <c r="Q39" s="45" t="s">
        <v>2</v>
      </c>
      <c r="R39" s="46"/>
      <c r="S39" s="45" t="s">
        <v>2</v>
      </c>
      <c r="T39" s="92"/>
    </row>
    <row r="40" spans="1:20" s="10" customFormat="1">
      <c r="A40" s="51"/>
      <c r="B40" s="52"/>
      <c r="C40" s="53"/>
      <c r="D40" s="38" t="s">
        <v>45</v>
      </c>
      <c r="E40" s="47">
        <f t="shared" si="0"/>
        <v>3384.1350000000002</v>
      </c>
      <c r="F40" s="48"/>
      <c r="G40" s="47">
        <v>6768.27</v>
      </c>
      <c r="H40" s="48"/>
      <c r="I40" s="47">
        <f t="shared" si="1"/>
        <v>3384.1350000000002</v>
      </c>
      <c r="J40" s="48"/>
      <c r="K40" s="47">
        <v>6768.27</v>
      </c>
      <c r="L40" s="48"/>
      <c r="M40" s="45" t="s">
        <v>2</v>
      </c>
      <c r="N40" s="46"/>
      <c r="O40" s="45" t="s">
        <v>2</v>
      </c>
      <c r="P40" s="46"/>
      <c r="Q40" s="45" t="s">
        <v>2</v>
      </c>
      <c r="R40" s="46"/>
      <c r="S40" s="45" t="s">
        <v>2</v>
      </c>
      <c r="T40" s="92"/>
    </row>
    <row r="41" spans="1:20" s="10" customFormat="1">
      <c r="A41" s="51"/>
      <c r="B41" s="52"/>
      <c r="C41" s="53"/>
      <c r="D41" s="38" t="s">
        <v>46</v>
      </c>
      <c r="E41" s="47">
        <f t="shared" si="0"/>
        <v>2325.7449999999999</v>
      </c>
      <c r="F41" s="48"/>
      <c r="G41" s="47">
        <v>4651.49</v>
      </c>
      <c r="H41" s="48"/>
      <c r="I41" s="47">
        <f t="shared" si="1"/>
        <v>2325.7449999999999</v>
      </c>
      <c r="J41" s="48"/>
      <c r="K41" s="47">
        <v>4651.49</v>
      </c>
      <c r="L41" s="48"/>
      <c r="M41" s="45" t="s">
        <v>2</v>
      </c>
      <c r="N41" s="46"/>
      <c r="O41" s="45" t="s">
        <v>2</v>
      </c>
      <c r="P41" s="46"/>
      <c r="Q41" s="45" t="s">
        <v>2</v>
      </c>
      <c r="R41" s="46"/>
      <c r="S41" s="45" t="s">
        <v>2</v>
      </c>
      <c r="T41" s="92"/>
    </row>
    <row r="42" spans="1:20" s="10" customFormat="1">
      <c r="A42" s="51"/>
      <c r="B42" s="52"/>
      <c r="C42" s="53"/>
      <c r="D42" s="38" t="s">
        <v>47</v>
      </c>
      <c r="E42" s="47">
        <f t="shared" si="0"/>
        <v>1558.26</v>
      </c>
      <c r="F42" s="48"/>
      <c r="G42" s="47">
        <v>3116.52</v>
      </c>
      <c r="H42" s="48"/>
      <c r="I42" s="47">
        <f t="shared" si="1"/>
        <v>1558.26</v>
      </c>
      <c r="J42" s="48"/>
      <c r="K42" s="47">
        <v>3116.52</v>
      </c>
      <c r="L42" s="48"/>
      <c r="M42" s="45" t="s">
        <v>2</v>
      </c>
      <c r="N42" s="46"/>
      <c r="O42" s="45" t="s">
        <v>2</v>
      </c>
      <c r="P42" s="46"/>
      <c r="Q42" s="45" t="s">
        <v>2</v>
      </c>
      <c r="R42" s="46"/>
      <c r="S42" s="45" t="s">
        <v>2</v>
      </c>
      <c r="T42" s="92"/>
    </row>
    <row r="43" spans="1:20" s="10" customFormat="1">
      <c r="A43" s="51"/>
      <c r="B43" s="52"/>
      <c r="C43" s="53"/>
      <c r="D43" s="38" t="s">
        <v>48</v>
      </c>
      <c r="E43" s="47">
        <f t="shared" si="0"/>
        <v>1165.78</v>
      </c>
      <c r="F43" s="48"/>
      <c r="G43" s="47">
        <v>2331.56</v>
      </c>
      <c r="H43" s="48"/>
      <c r="I43" s="47">
        <f t="shared" si="1"/>
        <v>1165.78</v>
      </c>
      <c r="J43" s="48"/>
      <c r="K43" s="47">
        <v>2331.56</v>
      </c>
      <c r="L43" s="48"/>
      <c r="M43" s="45" t="s">
        <v>2</v>
      </c>
      <c r="N43" s="46"/>
      <c r="O43" s="45" t="s">
        <v>2</v>
      </c>
      <c r="P43" s="46"/>
      <c r="Q43" s="45" t="s">
        <v>2</v>
      </c>
      <c r="R43" s="46"/>
      <c r="S43" s="45" t="s">
        <v>2</v>
      </c>
      <c r="T43" s="92"/>
    </row>
    <row r="44" spans="1:20" s="10" customFormat="1">
      <c r="A44" s="51"/>
      <c r="B44" s="52"/>
      <c r="C44" s="53"/>
      <c r="D44" s="38" t="s">
        <v>49</v>
      </c>
      <c r="E44" s="47">
        <f t="shared" si="0"/>
        <v>821.79</v>
      </c>
      <c r="F44" s="48"/>
      <c r="G44" s="47">
        <v>1643.58</v>
      </c>
      <c r="H44" s="48"/>
      <c r="I44" s="47">
        <f t="shared" si="1"/>
        <v>821.79</v>
      </c>
      <c r="J44" s="48"/>
      <c r="K44" s="47">
        <v>1643.58</v>
      </c>
      <c r="L44" s="48"/>
      <c r="M44" s="45" t="s">
        <v>2</v>
      </c>
      <c r="N44" s="46"/>
      <c r="O44" s="45" t="s">
        <v>2</v>
      </c>
      <c r="P44" s="46"/>
      <c r="Q44" s="45" t="s">
        <v>2</v>
      </c>
      <c r="R44" s="46"/>
      <c r="S44" s="45" t="s">
        <v>2</v>
      </c>
      <c r="T44" s="92"/>
    </row>
    <row r="45" spans="1:20" s="10" customFormat="1">
      <c r="A45" s="51"/>
      <c r="B45" s="52"/>
      <c r="C45" s="53"/>
      <c r="D45" s="38" t="s">
        <v>65</v>
      </c>
      <c r="E45" s="47">
        <f t="shared" si="0"/>
        <v>388.75</v>
      </c>
      <c r="F45" s="48"/>
      <c r="G45" s="47">
        <v>777.5</v>
      </c>
      <c r="H45" s="48"/>
      <c r="I45" s="47">
        <f t="shared" si="1"/>
        <v>388.75</v>
      </c>
      <c r="J45" s="48"/>
      <c r="K45" s="47">
        <v>777.5</v>
      </c>
      <c r="L45" s="48"/>
      <c r="M45" s="45" t="s">
        <v>2</v>
      </c>
      <c r="N45" s="46"/>
      <c r="O45" s="45" t="s">
        <v>2</v>
      </c>
      <c r="P45" s="46"/>
      <c r="Q45" s="45" t="s">
        <v>2</v>
      </c>
      <c r="R45" s="46"/>
      <c r="S45" s="45" t="s">
        <v>2</v>
      </c>
      <c r="T45" s="92"/>
    </row>
    <row r="46" spans="1:20" s="10" customFormat="1">
      <c r="A46" s="51"/>
      <c r="B46" s="52"/>
      <c r="C46" s="53"/>
      <c r="D46" s="38" t="s">
        <v>66</v>
      </c>
      <c r="E46" s="47">
        <f t="shared" si="0"/>
        <v>246.42</v>
      </c>
      <c r="F46" s="48"/>
      <c r="G46" s="47">
        <v>492.84</v>
      </c>
      <c r="H46" s="48"/>
      <c r="I46" s="47">
        <f t="shared" si="1"/>
        <v>246.42</v>
      </c>
      <c r="J46" s="48"/>
      <c r="K46" s="47">
        <v>492.84</v>
      </c>
      <c r="L46" s="48"/>
      <c r="M46" s="45" t="s">
        <v>2</v>
      </c>
      <c r="N46" s="46"/>
      <c r="O46" s="45" t="s">
        <v>2</v>
      </c>
      <c r="P46" s="46"/>
      <c r="Q46" s="45" t="s">
        <v>2</v>
      </c>
      <c r="R46" s="46"/>
      <c r="S46" s="45" t="s">
        <v>2</v>
      </c>
      <c r="T46" s="92"/>
    </row>
    <row r="47" spans="1:20" s="18" customFormat="1" ht="10.5" customHeight="1" thickBot="1">
      <c r="A47" s="20"/>
      <c r="B47" s="21"/>
      <c r="C47" s="22"/>
      <c r="D47" s="1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3"/>
      <c r="R47" s="23"/>
      <c r="S47" s="23"/>
      <c r="T47" s="23"/>
    </row>
    <row r="48" spans="1:20" ht="26.1" customHeight="1">
      <c r="A48" s="63" t="s">
        <v>8</v>
      </c>
      <c r="B48" s="64"/>
      <c r="C48" s="70" t="s">
        <v>9</v>
      </c>
      <c r="D48" s="70" t="s">
        <v>17</v>
      </c>
      <c r="E48" s="74" t="s">
        <v>50</v>
      </c>
      <c r="F48" s="75"/>
      <c r="G48" s="75"/>
      <c r="H48" s="75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</row>
    <row r="49" spans="1:20" ht="15.75" customHeight="1">
      <c r="A49" s="65"/>
      <c r="B49" s="66"/>
      <c r="C49" s="71"/>
      <c r="D49" s="71"/>
      <c r="E49" s="78" t="s">
        <v>19</v>
      </c>
      <c r="F49" s="79"/>
      <c r="G49" s="79"/>
      <c r="H49" s="79"/>
      <c r="I49" s="80"/>
      <c r="J49" s="80"/>
      <c r="K49" s="80"/>
      <c r="L49" s="81"/>
      <c r="M49" s="78" t="s">
        <v>20</v>
      </c>
      <c r="N49" s="79"/>
      <c r="O49" s="79"/>
      <c r="P49" s="80"/>
      <c r="Q49" s="80"/>
      <c r="R49" s="80"/>
      <c r="S49" s="80"/>
      <c r="T49" s="82"/>
    </row>
    <row r="50" spans="1:20">
      <c r="A50" s="65"/>
      <c r="B50" s="66"/>
      <c r="C50" s="71"/>
      <c r="D50" s="71"/>
      <c r="E50" s="83" t="s">
        <v>23</v>
      </c>
      <c r="F50" s="84"/>
      <c r="G50" s="84"/>
      <c r="H50" s="84"/>
      <c r="I50" s="85"/>
      <c r="J50" s="85"/>
      <c r="K50" s="85"/>
      <c r="L50" s="86"/>
      <c r="M50" s="83" t="s">
        <v>23</v>
      </c>
      <c r="N50" s="84"/>
      <c r="O50" s="84"/>
      <c r="P50" s="85"/>
      <c r="Q50" s="85"/>
      <c r="R50" s="85"/>
      <c r="S50" s="85"/>
      <c r="T50" s="86"/>
    </row>
    <row r="51" spans="1:20">
      <c r="A51" s="67"/>
      <c r="B51" s="66"/>
      <c r="C51" s="72"/>
      <c r="D51" s="72"/>
      <c r="E51" s="87" t="s">
        <v>18</v>
      </c>
      <c r="F51" s="88"/>
      <c r="G51" s="88"/>
      <c r="H51" s="88"/>
      <c r="I51" s="87" t="s">
        <v>22</v>
      </c>
      <c r="J51" s="88"/>
      <c r="K51" s="88"/>
      <c r="L51" s="89"/>
      <c r="M51" s="87" t="s">
        <v>18</v>
      </c>
      <c r="N51" s="88"/>
      <c r="O51" s="88"/>
      <c r="P51" s="90"/>
      <c r="Q51" s="87" t="s">
        <v>22</v>
      </c>
      <c r="R51" s="88"/>
      <c r="S51" s="88"/>
      <c r="T51" s="89"/>
    </row>
    <row r="52" spans="1:20" s="5" customFormat="1" ht="17.25" customHeight="1">
      <c r="A52" s="67"/>
      <c r="B52" s="66"/>
      <c r="C52" s="72"/>
      <c r="D52" s="72"/>
      <c r="E52" s="83" t="s">
        <v>24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91"/>
    </row>
    <row r="53" spans="1:20" s="7" customFormat="1" ht="31.5" customHeight="1">
      <c r="A53" s="68"/>
      <c r="B53" s="69"/>
      <c r="C53" s="73"/>
      <c r="D53" s="73"/>
      <c r="E53" s="17" t="s">
        <v>3</v>
      </c>
      <c r="F53" s="17" t="s">
        <v>6</v>
      </c>
      <c r="G53" s="17" t="s">
        <v>4</v>
      </c>
      <c r="H53" s="17" t="s">
        <v>5</v>
      </c>
      <c r="I53" s="17" t="s">
        <v>3</v>
      </c>
      <c r="J53" s="17" t="s">
        <v>6</v>
      </c>
      <c r="K53" s="17" t="s">
        <v>4</v>
      </c>
      <c r="L53" s="17" t="s">
        <v>5</v>
      </c>
      <c r="M53" s="17" t="s">
        <v>3</v>
      </c>
      <c r="N53" s="17" t="s">
        <v>6</v>
      </c>
      <c r="O53" s="17" t="s">
        <v>4</v>
      </c>
      <c r="P53" s="17" t="s">
        <v>5</v>
      </c>
      <c r="Q53" s="17" t="s">
        <v>3</v>
      </c>
      <c r="R53" s="17" t="s">
        <v>6</v>
      </c>
      <c r="S53" s="17" t="s">
        <v>4</v>
      </c>
      <c r="T53" s="17" t="s">
        <v>5</v>
      </c>
    </row>
    <row r="54" spans="1:20" s="30" customFormat="1" ht="225.75" customHeight="1">
      <c r="A54" s="15"/>
      <c r="B54" s="14" t="s">
        <v>10</v>
      </c>
      <c r="C54" s="13" t="s">
        <v>15</v>
      </c>
      <c r="D54" s="13" t="s">
        <v>0</v>
      </c>
      <c r="E54" s="31">
        <v>10381.48</v>
      </c>
      <c r="F54" s="31">
        <v>297.24</v>
      </c>
      <c r="G54" s="31">
        <v>169.61</v>
      </c>
      <c r="H54" s="31">
        <v>91.28</v>
      </c>
      <c r="I54" s="31">
        <v>10381.48</v>
      </c>
      <c r="J54" s="31">
        <v>362.39</v>
      </c>
      <c r="K54" s="31">
        <v>103.65</v>
      </c>
      <c r="L54" s="31">
        <v>88.41</v>
      </c>
      <c r="M54" s="31">
        <v>2941.42</v>
      </c>
      <c r="N54" s="31">
        <v>239.18</v>
      </c>
      <c r="O54" s="31">
        <v>57.08</v>
      </c>
      <c r="P54" s="31">
        <v>83.74</v>
      </c>
      <c r="Q54" s="31">
        <v>2941.42</v>
      </c>
      <c r="R54" s="31">
        <v>239.18</v>
      </c>
      <c r="S54" s="31">
        <v>57.08</v>
      </c>
      <c r="T54" s="31">
        <v>83.74</v>
      </c>
    </row>
    <row r="55" spans="1:20" s="30" customFormat="1" ht="65.25" customHeight="1">
      <c r="A55" s="15"/>
      <c r="B55" s="14" t="s">
        <v>11</v>
      </c>
      <c r="C55" s="13" t="s">
        <v>15</v>
      </c>
      <c r="D55" s="13" t="s">
        <v>0</v>
      </c>
      <c r="E55" s="40">
        <v>2436.9499999999998</v>
      </c>
      <c r="F55" s="40">
        <v>84.31</v>
      </c>
      <c r="G55" s="40">
        <v>55.64</v>
      </c>
      <c r="H55" s="40">
        <v>22.23</v>
      </c>
      <c r="I55" s="40">
        <v>2436.9499999999998</v>
      </c>
      <c r="J55" s="40">
        <v>102.79</v>
      </c>
      <c r="K55" s="40">
        <v>34</v>
      </c>
      <c r="L55" s="40">
        <v>21.53</v>
      </c>
      <c r="M55" s="40">
        <v>973.8</v>
      </c>
      <c r="N55" s="40">
        <v>67.84</v>
      </c>
      <c r="O55" s="40">
        <v>18.73</v>
      </c>
      <c r="P55" s="40">
        <v>22.23</v>
      </c>
      <c r="Q55" s="40">
        <v>973.8</v>
      </c>
      <c r="R55" s="40">
        <v>67.84</v>
      </c>
      <c r="S55" s="40">
        <v>18.73</v>
      </c>
      <c r="T55" s="40">
        <v>22.23</v>
      </c>
    </row>
    <row r="56" spans="1:20" s="30" customFormat="1" ht="63" customHeight="1">
      <c r="A56" s="15"/>
      <c r="B56" s="14" t="s">
        <v>12</v>
      </c>
      <c r="C56" s="13" t="s">
        <v>15</v>
      </c>
      <c r="D56" s="13" t="s">
        <v>0</v>
      </c>
      <c r="E56" s="40">
        <v>2027.53</v>
      </c>
      <c r="F56" s="40">
        <v>63.48</v>
      </c>
      <c r="G56" s="40">
        <v>33.979999999999997</v>
      </c>
      <c r="H56" s="40">
        <v>13.89</v>
      </c>
      <c r="I56" s="40">
        <v>2027.53</v>
      </c>
      <c r="J56" s="40">
        <v>77.400000000000006</v>
      </c>
      <c r="K56" s="40">
        <v>20.76</v>
      </c>
      <c r="L56" s="40">
        <v>13.45</v>
      </c>
      <c r="M56" s="40">
        <v>574.47</v>
      </c>
      <c r="N56" s="40">
        <v>51.08</v>
      </c>
      <c r="O56" s="40">
        <v>11.44</v>
      </c>
      <c r="P56" s="40">
        <v>13.89</v>
      </c>
      <c r="Q56" s="40">
        <v>574.47</v>
      </c>
      <c r="R56" s="40">
        <v>51.08</v>
      </c>
      <c r="S56" s="40">
        <v>11.44</v>
      </c>
      <c r="T56" s="40">
        <v>13.89</v>
      </c>
    </row>
    <row r="57" spans="1:20" s="30" customFormat="1" ht="96" customHeight="1">
      <c r="A57" s="15"/>
      <c r="B57" s="14" t="s">
        <v>13</v>
      </c>
      <c r="C57" s="13" t="s">
        <v>15</v>
      </c>
      <c r="D57" s="13" t="s">
        <v>0</v>
      </c>
      <c r="E57" s="40">
        <v>0</v>
      </c>
      <c r="F57" s="40">
        <v>0</v>
      </c>
      <c r="G57" s="40">
        <v>0</v>
      </c>
      <c r="H57" s="40">
        <v>7.53</v>
      </c>
      <c r="I57" s="40">
        <v>0</v>
      </c>
      <c r="J57" s="40">
        <v>0</v>
      </c>
      <c r="K57" s="40">
        <v>0</v>
      </c>
      <c r="L57" s="40">
        <v>7.3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</row>
    <row r="58" spans="1:20" s="30" customFormat="1" ht="134.25" customHeight="1">
      <c r="A58" s="15"/>
      <c r="B58" s="14" t="s">
        <v>14</v>
      </c>
      <c r="C58" s="13" t="s">
        <v>15</v>
      </c>
      <c r="D58" s="13" t="s">
        <v>0</v>
      </c>
      <c r="E58" s="40">
        <v>4917</v>
      </c>
      <c r="F58" s="40">
        <v>149.44</v>
      </c>
      <c r="G58" s="40">
        <v>79.989999999999995</v>
      </c>
      <c r="H58" s="40">
        <v>47.62</v>
      </c>
      <c r="I58" s="40">
        <v>4917</v>
      </c>
      <c r="J58" s="40">
        <v>182.2</v>
      </c>
      <c r="K58" s="40">
        <v>48.88</v>
      </c>
      <c r="L58" s="40">
        <v>46.12</v>
      </c>
      <c r="M58" s="40">
        <v>1393.15</v>
      </c>
      <c r="N58" s="40">
        <v>120.25</v>
      </c>
      <c r="O58" s="40">
        <v>26.92</v>
      </c>
      <c r="P58" s="40">
        <v>47.62</v>
      </c>
      <c r="Q58" s="40">
        <v>1393.15</v>
      </c>
      <c r="R58" s="40">
        <v>120.25</v>
      </c>
      <c r="S58" s="40">
        <v>26.92</v>
      </c>
      <c r="T58" s="40">
        <v>47.62</v>
      </c>
    </row>
    <row r="59" spans="1:20" s="30" customFormat="1">
      <c r="A59" s="60"/>
      <c r="B59" s="54" t="s">
        <v>25</v>
      </c>
      <c r="C59" s="57" t="s">
        <v>16</v>
      </c>
      <c r="D59" s="38" t="s">
        <v>56</v>
      </c>
      <c r="E59" s="47">
        <v>0</v>
      </c>
      <c r="F59" s="48"/>
      <c r="G59" s="47">
        <v>247084</v>
      </c>
      <c r="H59" s="48"/>
      <c r="I59" s="47">
        <v>0</v>
      </c>
      <c r="J59" s="48"/>
      <c r="K59" s="47">
        <v>247084</v>
      </c>
      <c r="L59" s="48"/>
      <c r="M59" s="45" t="s">
        <v>2</v>
      </c>
      <c r="N59" s="46"/>
      <c r="O59" s="45" t="s">
        <v>2</v>
      </c>
      <c r="P59" s="46"/>
      <c r="Q59" s="45" t="s">
        <v>2</v>
      </c>
      <c r="R59" s="46"/>
      <c r="S59" s="45" t="s">
        <v>2</v>
      </c>
      <c r="T59" s="46"/>
    </row>
    <row r="60" spans="1:20" s="30" customFormat="1">
      <c r="A60" s="61"/>
      <c r="B60" s="55"/>
      <c r="C60" s="58"/>
      <c r="D60" s="38" t="s">
        <v>33</v>
      </c>
      <c r="E60" s="47">
        <v>0</v>
      </c>
      <c r="F60" s="48"/>
      <c r="G60" s="47">
        <v>274363</v>
      </c>
      <c r="H60" s="48"/>
      <c r="I60" s="47">
        <v>0</v>
      </c>
      <c r="J60" s="48"/>
      <c r="K60" s="47">
        <v>274363</v>
      </c>
      <c r="L60" s="48"/>
      <c r="M60" s="45" t="s">
        <v>2</v>
      </c>
      <c r="N60" s="46"/>
      <c r="O60" s="45" t="s">
        <v>2</v>
      </c>
      <c r="P60" s="46"/>
      <c r="Q60" s="45" t="s">
        <v>2</v>
      </c>
      <c r="R60" s="46"/>
      <c r="S60" s="45" t="s">
        <v>2</v>
      </c>
      <c r="T60" s="46"/>
    </row>
    <row r="61" spans="1:20" s="30" customFormat="1">
      <c r="A61" s="61"/>
      <c r="B61" s="55"/>
      <c r="C61" s="58"/>
      <c r="D61" s="38" t="s">
        <v>34</v>
      </c>
      <c r="E61" s="47">
        <v>0</v>
      </c>
      <c r="F61" s="48"/>
      <c r="G61" s="47">
        <v>292551</v>
      </c>
      <c r="H61" s="48"/>
      <c r="I61" s="47">
        <v>0</v>
      </c>
      <c r="J61" s="48"/>
      <c r="K61" s="47">
        <v>292551</v>
      </c>
      <c r="L61" s="48"/>
      <c r="M61" s="45" t="s">
        <v>2</v>
      </c>
      <c r="N61" s="46"/>
      <c r="O61" s="45" t="s">
        <v>2</v>
      </c>
      <c r="P61" s="46"/>
      <c r="Q61" s="45" t="s">
        <v>2</v>
      </c>
      <c r="R61" s="46"/>
      <c r="S61" s="45" t="s">
        <v>2</v>
      </c>
      <c r="T61" s="46"/>
    </row>
    <row r="62" spans="1:20" s="30" customFormat="1">
      <c r="A62" s="61"/>
      <c r="B62" s="52"/>
      <c r="C62" s="58"/>
      <c r="D62" s="38" t="s">
        <v>57</v>
      </c>
      <c r="E62" s="41">
        <v>0</v>
      </c>
      <c r="F62" s="42"/>
      <c r="G62" s="43"/>
      <c r="H62" s="44"/>
      <c r="I62" s="43"/>
      <c r="J62" s="44"/>
      <c r="K62" s="43"/>
      <c r="L62" s="44"/>
      <c r="M62" s="43"/>
      <c r="N62" s="44"/>
      <c r="O62" s="43"/>
      <c r="P62" s="44"/>
      <c r="Q62" s="43"/>
      <c r="R62" s="44"/>
      <c r="S62" s="43"/>
      <c r="T62" s="44"/>
    </row>
    <row r="63" spans="1:20" s="30" customFormat="1">
      <c r="A63" s="61"/>
      <c r="B63" s="52"/>
      <c r="C63" s="58"/>
      <c r="D63" s="38" t="s">
        <v>59</v>
      </c>
      <c r="E63" s="47">
        <v>0</v>
      </c>
      <c r="F63" s="48"/>
      <c r="G63" s="47">
        <v>243679.29</v>
      </c>
      <c r="H63" s="48"/>
      <c r="I63" s="47">
        <v>0</v>
      </c>
      <c r="J63" s="48"/>
      <c r="K63" s="47">
        <v>243679.29</v>
      </c>
      <c r="L63" s="48"/>
      <c r="M63" s="45" t="s">
        <v>2</v>
      </c>
      <c r="N63" s="46"/>
      <c r="O63" s="45" t="s">
        <v>2</v>
      </c>
      <c r="P63" s="46"/>
      <c r="Q63" s="45" t="s">
        <v>2</v>
      </c>
      <c r="R63" s="46"/>
      <c r="S63" s="45" t="s">
        <v>2</v>
      </c>
      <c r="T63" s="46"/>
    </row>
    <row r="64" spans="1:20" s="30" customFormat="1">
      <c r="A64" s="61"/>
      <c r="B64" s="52"/>
      <c r="C64" s="58"/>
      <c r="D64" s="38" t="s">
        <v>35</v>
      </c>
      <c r="E64" s="47">
        <v>0</v>
      </c>
      <c r="F64" s="48"/>
      <c r="G64" s="47">
        <v>248796.33</v>
      </c>
      <c r="H64" s="48"/>
      <c r="I64" s="47">
        <v>0</v>
      </c>
      <c r="J64" s="48"/>
      <c r="K64" s="47">
        <v>248796.33</v>
      </c>
      <c r="L64" s="48"/>
      <c r="M64" s="45" t="s">
        <v>2</v>
      </c>
      <c r="N64" s="46"/>
      <c r="O64" s="45" t="s">
        <v>2</v>
      </c>
      <c r="P64" s="46"/>
      <c r="Q64" s="45" t="s">
        <v>2</v>
      </c>
      <c r="R64" s="46"/>
      <c r="S64" s="45" t="s">
        <v>2</v>
      </c>
      <c r="T64" s="46"/>
    </row>
    <row r="65" spans="1:20" s="30" customFormat="1">
      <c r="A65" s="61"/>
      <c r="B65" s="52"/>
      <c r="C65" s="58"/>
      <c r="D65" s="38" t="s">
        <v>36</v>
      </c>
      <c r="E65" s="47">
        <v>0</v>
      </c>
      <c r="F65" s="48"/>
      <c r="G65" s="47">
        <v>255004.2</v>
      </c>
      <c r="H65" s="48"/>
      <c r="I65" s="47">
        <v>0</v>
      </c>
      <c r="J65" s="48"/>
      <c r="K65" s="47">
        <v>255004.2</v>
      </c>
      <c r="L65" s="48"/>
      <c r="M65" s="45" t="s">
        <v>2</v>
      </c>
      <c r="N65" s="46"/>
      <c r="O65" s="45" t="s">
        <v>2</v>
      </c>
      <c r="P65" s="46"/>
      <c r="Q65" s="45" t="s">
        <v>2</v>
      </c>
      <c r="R65" s="46"/>
      <c r="S65" s="45" t="s">
        <v>2</v>
      </c>
      <c r="T65" s="46"/>
    </row>
    <row r="66" spans="1:20" s="30" customFormat="1">
      <c r="A66" s="62"/>
      <c r="B66" s="56"/>
      <c r="C66" s="59"/>
      <c r="D66" s="38" t="s">
        <v>60</v>
      </c>
      <c r="E66" s="47">
        <v>0</v>
      </c>
      <c r="F66" s="48"/>
      <c r="G66" s="47">
        <v>270942.21000000002</v>
      </c>
      <c r="H66" s="48"/>
      <c r="I66" s="47">
        <v>0</v>
      </c>
      <c r="J66" s="48"/>
      <c r="K66" s="47">
        <v>270942.21000000002</v>
      </c>
      <c r="L66" s="48"/>
      <c r="M66" s="45" t="s">
        <v>2</v>
      </c>
      <c r="N66" s="46"/>
      <c r="O66" s="45" t="s">
        <v>2</v>
      </c>
      <c r="P66" s="46"/>
      <c r="Q66" s="45" t="s">
        <v>2</v>
      </c>
      <c r="R66" s="46"/>
      <c r="S66" s="45" t="s">
        <v>2</v>
      </c>
      <c r="T66" s="46"/>
    </row>
    <row r="67" spans="1:20" s="30" customFormat="1">
      <c r="A67" s="51"/>
      <c r="B67" s="54" t="s">
        <v>26</v>
      </c>
      <c r="C67" s="57" t="s">
        <v>16</v>
      </c>
      <c r="D67" s="38" t="s">
        <v>29</v>
      </c>
      <c r="E67" s="47">
        <v>0</v>
      </c>
      <c r="F67" s="48"/>
      <c r="G67" s="47">
        <v>270328</v>
      </c>
      <c r="H67" s="48"/>
      <c r="I67" s="47">
        <v>0</v>
      </c>
      <c r="J67" s="48"/>
      <c r="K67" s="47">
        <v>270328</v>
      </c>
      <c r="L67" s="48"/>
      <c r="M67" s="45" t="s">
        <v>2</v>
      </c>
      <c r="N67" s="46"/>
      <c r="O67" s="45" t="s">
        <v>2</v>
      </c>
      <c r="P67" s="46"/>
      <c r="Q67" s="45" t="s">
        <v>2</v>
      </c>
      <c r="R67" s="46"/>
      <c r="S67" s="45" t="s">
        <v>2</v>
      </c>
      <c r="T67" s="46"/>
    </row>
    <row r="68" spans="1:20" s="30" customFormat="1">
      <c r="A68" s="51"/>
      <c r="B68" s="55"/>
      <c r="C68" s="58"/>
      <c r="D68" s="38" t="s">
        <v>30</v>
      </c>
      <c r="E68" s="47">
        <v>0</v>
      </c>
      <c r="F68" s="48"/>
      <c r="G68" s="47">
        <v>294105</v>
      </c>
      <c r="H68" s="48"/>
      <c r="I68" s="47">
        <v>0</v>
      </c>
      <c r="J68" s="48"/>
      <c r="K68" s="47">
        <v>294105</v>
      </c>
      <c r="L68" s="48"/>
      <c r="M68" s="45" t="s">
        <v>2</v>
      </c>
      <c r="N68" s="46"/>
      <c r="O68" s="45" t="s">
        <v>2</v>
      </c>
      <c r="P68" s="46"/>
      <c r="Q68" s="45" t="s">
        <v>2</v>
      </c>
      <c r="R68" s="46"/>
      <c r="S68" s="45" t="s">
        <v>2</v>
      </c>
      <c r="T68" s="46"/>
    </row>
    <row r="69" spans="1:20" s="30" customFormat="1">
      <c r="A69" s="51"/>
      <c r="B69" s="55"/>
      <c r="C69" s="58"/>
      <c r="D69" s="38" t="s">
        <v>31</v>
      </c>
      <c r="E69" s="47">
        <v>0</v>
      </c>
      <c r="F69" s="48"/>
      <c r="G69" s="47">
        <v>337452</v>
      </c>
      <c r="H69" s="48"/>
      <c r="I69" s="47">
        <v>0</v>
      </c>
      <c r="J69" s="48"/>
      <c r="K69" s="47">
        <v>337452</v>
      </c>
      <c r="L69" s="48"/>
      <c r="M69" s="45" t="s">
        <v>2</v>
      </c>
      <c r="N69" s="46"/>
      <c r="O69" s="45" t="s">
        <v>2</v>
      </c>
      <c r="P69" s="46"/>
      <c r="Q69" s="45" t="s">
        <v>2</v>
      </c>
      <c r="R69" s="46"/>
      <c r="S69" s="45" t="s">
        <v>2</v>
      </c>
      <c r="T69" s="46"/>
    </row>
    <row r="70" spans="1:20" s="30" customFormat="1">
      <c r="A70" s="51"/>
      <c r="B70" s="55"/>
      <c r="C70" s="58"/>
      <c r="D70" s="38" t="s">
        <v>32</v>
      </c>
      <c r="E70" s="47">
        <v>0</v>
      </c>
      <c r="F70" s="48"/>
      <c r="G70" s="47">
        <v>470840</v>
      </c>
      <c r="H70" s="48"/>
      <c r="I70" s="47">
        <v>0</v>
      </c>
      <c r="J70" s="48"/>
      <c r="K70" s="47">
        <v>470840</v>
      </c>
      <c r="L70" s="48"/>
      <c r="M70" s="45" t="s">
        <v>2</v>
      </c>
      <c r="N70" s="46"/>
      <c r="O70" s="45" t="s">
        <v>2</v>
      </c>
      <c r="P70" s="46"/>
      <c r="Q70" s="45" t="s">
        <v>2</v>
      </c>
      <c r="R70" s="46"/>
      <c r="S70" s="45" t="s">
        <v>2</v>
      </c>
      <c r="T70" s="46"/>
    </row>
    <row r="71" spans="1:20" s="30" customFormat="1" ht="31.5">
      <c r="A71" s="51"/>
      <c r="B71" s="52"/>
      <c r="C71" s="58"/>
      <c r="D71" s="38" t="s">
        <v>61</v>
      </c>
      <c r="E71" s="47">
        <v>0</v>
      </c>
      <c r="F71" s="48"/>
      <c r="G71" s="47">
        <v>523277</v>
      </c>
      <c r="H71" s="48"/>
      <c r="I71" s="47">
        <v>0</v>
      </c>
      <c r="J71" s="48"/>
      <c r="K71" s="47">
        <v>523277</v>
      </c>
      <c r="L71" s="48"/>
      <c r="M71" s="45" t="s">
        <v>2</v>
      </c>
      <c r="N71" s="46"/>
      <c r="O71" s="45" t="s">
        <v>2</v>
      </c>
      <c r="P71" s="46"/>
      <c r="Q71" s="45" t="s">
        <v>2</v>
      </c>
      <c r="R71" s="46"/>
      <c r="S71" s="45" t="s">
        <v>2</v>
      </c>
      <c r="T71" s="46"/>
    </row>
    <row r="72" spans="1:20" s="30" customFormat="1" ht="31.5">
      <c r="A72" s="51"/>
      <c r="B72" s="52"/>
      <c r="C72" s="58"/>
      <c r="D72" s="38" t="s">
        <v>62</v>
      </c>
      <c r="E72" s="47">
        <v>0</v>
      </c>
      <c r="F72" s="48"/>
      <c r="G72" s="47">
        <v>589991</v>
      </c>
      <c r="H72" s="48"/>
      <c r="I72" s="47">
        <v>0</v>
      </c>
      <c r="J72" s="48"/>
      <c r="K72" s="47">
        <v>589991</v>
      </c>
      <c r="L72" s="48"/>
      <c r="M72" s="45" t="s">
        <v>2</v>
      </c>
      <c r="N72" s="46"/>
      <c r="O72" s="45" t="s">
        <v>2</v>
      </c>
      <c r="P72" s="46"/>
      <c r="Q72" s="45" t="s">
        <v>2</v>
      </c>
      <c r="R72" s="46"/>
      <c r="S72" s="45" t="s">
        <v>2</v>
      </c>
      <c r="T72" s="46"/>
    </row>
    <row r="73" spans="1:20" s="30" customFormat="1" ht="31.5">
      <c r="A73" s="51"/>
      <c r="B73" s="52"/>
      <c r="C73" s="58"/>
      <c r="D73" s="38" t="s">
        <v>63</v>
      </c>
      <c r="E73" s="47">
        <v>0</v>
      </c>
      <c r="F73" s="48"/>
      <c r="G73" s="47">
        <v>704700</v>
      </c>
      <c r="H73" s="48"/>
      <c r="I73" s="47">
        <v>0</v>
      </c>
      <c r="J73" s="48"/>
      <c r="K73" s="47">
        <v>704700</v>
      </c>
      <c r="L73" s="48"/>
      <c r="M73" s="45" t="s">
        <v>2</v>
      </c>
      <c r="N73" s="46"/>
      <c r="O73" s="45" t="s">
        <v>2</v>
      </c>
      <c r="P73" s="46"/>
      <c r="Q73" s="45" t="s">
        <v>2</v>
      </c>
      <c r="R73" s="46"/>
      <c r="S73" s="45" t="s">
        <v>2</v>
      </c>
      <c r="T73" s="46"/>
    </row>
    <row r="74" spans="1:20" s="30" customFormat="1" ht="31.5">
      <c r="A74" s="51"/>
      <c r="B74" s="56"/>
      <c r="C74" s="59"/>
      <c r="D74" s="38" t="s">
        <v>64</v>
      </c>
      <c r="E74" s="47">
        <v>0</v>
      </c>
      <c r="F74" s="48"/>
      <c r="G74" s="47">
        <v>892289</v>
      </c>
      <c r="H74" s="48"/>
      <c r="I74" s="47">
        <v>0</v>
      </c>
      <c r="J74" s="48"/>
      <c r="K74" s="47">
        <v>892289</v>
      </c>
      <c r="L74" s="48"/>
      <c r="M74" s="45" t="s">
        <v>2</v>
      </c>
      <c r="N74" s="46"/>
      <c r="O74" s="45" t="s">
        <v>2</v>
      </c>
      <c r="P74" s="46"/>
      <c r="Q74" s="45" t="s">
        <v>2</v>
      </c>
      <c r="R74" s="46"/>
      <c r="S74" s="45" t="s">
        <v>2</v>
      </c>
      <c r="T74" s="46"/>
    </row>
    <row r="75" spans="1:20" s="30" customFormat="1">
      <c r="A75" s="51"/>
      <c r="B75" s="52" t="s">
        <v>27</v>
      </c>
      <c r="C75" s="53" t="s">
        <v>15</v>
      </c>
      <c r="D75" s="38" t="s">
        <v>37</v>
      </c>
      <c r="E75" s="47">
        <v>0</v>
      </c>
      <c r="F75" s="48"/>
      <c r="G75" s="47">
        <v>1242.6500000000001</v>
      </c>
      <c r="H75" s="48"/>
      <c r="I75" s="47">
        <v>0</v>
      </c>
      <c r="J75" s="48"/>
      <c r="K75" s="47">
        <v>1242.6500000000001</v>
      </c>
      <c r="L75" s="48"/>
      <c r="M75" s="45" t="s">
        <v>2</v>
      </c>
      <c r="N75" s="46"/>
      <c r="O75" s="45" t="s">
        <v>2</v>
      </c>
      <c r="P75" s="46"/>
      <c r="Q75" s="45" t="s">
        <v>2</v>
      </c>
      <c r="R75" s="46"/>
      <c r="S75" s="45" t="s">
        <v>2</v>
      </c>
      <c r="T75" s="46"/>
    </row>
    <row r="76" spans="1:20" s="30" customFormat="1">
      <c r="A76" s="51"/>
      <c r="B76" s="52"/>
      <c r="C76" s="53"/>
      <c r="D76" s="38" t="s">
        <v>38</v>
      </c>
      <c r="E76" s="47">
        <v>0</v>
      </c>
      <c r="F76" s="48"/>
      <c r="G76" s="47">
        <v>845.97</v>
      </c>
      <c r="H76" s="48"/>
      <c r="I76" s="47">
        <v>0</v>
      </c>
      <c r="J76" s="48"/>
      <c r="K76" s="47">
        <v>845.97</v>
      </c>
      <c r="L76" s="48"/>
      <c r="M76" s="45" t="s">
        <v>2</v>
      </c>
      <c r="N76" s="46"/>
      <c r="O76" s="45" t="s">
        <v>2</v>
      </c>
      <c r="P76" s="46"/>
      <c r="Q76" s="45" t="s">
        <v>2</v>
      </c>
      <c r="R76" s="46"/>
      <c r="S76" s="45" t="s">
        <v>2</v>
      </c>
      <c r="T76" s="46"/>
    </row>
    <row r="77" spans="1:20" s="30" customFormat="1">
      <c r="A77" s="51"/>
      <c r="B77" s="52"/>
      <c r="C77" s="53"/>
      <c r="D77" s="38" t="s">
        <v>39</v>
      </c>
      <c r="E77" s="47">
        <v>0</v>
      </c>
      <c r="F77" s="48"/>
      <c r="G77" s="47">
        <v>595.75</v>
      </c>
      <c r="H77" s="48"/>
      <c r="I77" s="47">
        <v>0</v>
      </c>
      <c r="J77" s="48"/>
      <c r="K77" s="47">
        <v>595.75</v>
      </c>
      <c r="L77" s="48"/>
      <c r="M77" s="45" t="s">
        <v>2</v>
      </c>
      <c r="N77" s="46"/>
      <c r="O77" s="45" t="s">
        <v>2</v>
      </c>
      <c r="P77" s="46"/>
      <c r="Q77" s="45" t="s">
        <v>2</v>
      </c>
      <c r="R77" s="46"/>
      <c r="S77" s="45" t="s">
        <v>2</v>
      </c>
      <c r="T77" s="46"/>
    </row>
    <row r="78" spans="1:20" s="30" customFormat="1">
      <c r="A78" s="51"/>
      <c r="B78" s="52"/>
      <c r="C78" s="53"/>
      <c r="D78" s="38" t="s">
        <v>40</v>
      </c>
      <c r="E78" s="47">
        <v>0</v>
      </c>
      <c r="F78" s="48"/>
      <c r="G78" s="47">
        <v>4979.42</v>
      </c>
      <c r="H78" s="48"/>
      <c r="I78" s="47">
        <v>0</v>
      </c>
      <c r="J78" s="48"/>
      <c r="K78" s="47">
        <v>4979.42</v>
      </c>
      <c r="L78" s="48"/>
      <c r="M78" s="45" t="s">
        <v>2</v>
      </c>
      <c r="N78" s="46"/>
      <c r="O78" s="45" t="s">
        <v>2</v>
      </c>
      <c r="P78" s="46"/>
      <c r="Q78" s="45" t="s">
        <v>2</v>
      </c>
      <c r="R78" s="46"/>
      <c r="S78" s="45" t="s">
        <v>2</v>
      </c>
      <c r="T78" s="46"/>
    </row>
    <row r="79" spans="1:20" s="30" customFormat="1">
      <c r="A79" s="51"/>
      <c r="B79" s="52"/>
      <c r="C79" s="53"/>
      <c r="D79" s="38" t="s">
        <v>41</v>
      </c>
      <c r="E79" s="47">
        <v>0</v>
      </c>
      <c r="F79" s="48"/>
      <c r="G79" s="47">
        <v>3443.98</v>
      </c>
      <c r="H79" s="48"/>
      <c r="I79" s="47">
        <v>0</v>
      </c>
      <c r="J79" s="48"/>
      <c r="K79" s="47">
        <v>3443.98</v>
      </c>
      <c r="L79" s="48"/>
      <c r="M79" s="45" t="s">
        <v>2</v>
      </c>
      <c r="N79" s="46"/>
      <c r="O79" s="45" t="s">
        <v>2</v>
      </c>
      <c r="P79" s="46"/>
      <c r="Q79" s="45" t="s">
        <v>2</v>
      </c>
      <c r="R79" s="46"/>
      <c r="S79" s="45" t="s">
        <v>2</v>
      </c>
      <c r="T79" s="46"/>
    </row>
    <row r="80" spans="1:20" s="30" customFormat="1">
      <c r="A80" s="51"/>
      <c r="B80" s="52"/>
      <c r="C80" s="53"/>
      <c r="D80" s="38" t="s">
        <v>42</v>
      </c>
      <c r="E80" s="47">
        <v>0</v>
      </c>
      <c r="F80" s="48"/>
      <c r="G80" s="47">
        <v>2398.35</v>
      </c>
      <c r="H80" s="48"/>
      <c r="I80" s="47">
        <v>0</v>
      </c>
      <c r="J80" s="48"/>
      <c r="K80" s="47">
        <v>2398.35</v>
      </c>
      <c r="L80" s="48"/>
      <c r="M80" s="45" t="s">
        <v>2</v>
      </c>
      <c r="N80" s="46"/>
      <c r="O80" s="45" t="s">
        <v>2</v>
      </c>
      <c r="P80" s="46"/>
      <c r="Q80" s="45" t="s">
        <v>2</v>
      </c>
      <c r="R80" s="46"/>
      <c r="S80" s="45" t="s">
        <v>2</v>
      </c>
      <c r="T80" s="46"/>
    </row>
    <row r="81" spans="1:21" s="30" customFormat="1">
      <c r="A81" s="51"/>
      <c r="B81" s="52"/>
      <c r="C81" s="53"/>
      <c r="D81" s="38" t="s">
        <v>43</v>
      </c>
      <c r="E81" s="47">
        <v>0</v>
      </c>
      <c r="F81" s="48"/>
      <c r="G81" s="47">
        <v>1707.33</v>
      </c>
      <c r="H81" s="48"/>
      <c r="I81" s="47">
        <v>0</v>
      </c>
      <c r="J81" s="48"/>
      <c r="K81" s="47">
        <v>1707.33</v>
      </c>
      <c r="L81" s="48"/>
      <c r="M81" s="45" t="s">
        <v>2</v>
      </c>
      <c r="N81" s="46"/>
      <c r="O81" s="45" t="s">
        <v>2</v>
      </c>
      <c r="P81" s="46"/>
      <c r="Q81" s="45" t="s">
        <v>2</v>
      </c>
      <c r="R81" s="46"/>
      <c r="S81" s="45" t="s">
        <v>2</v>
      </c>
      <c r="T81" s="46"/>
    </row>
    <row r="82" spans="1:21" s="30" customFormat="1">
      <c r="A82" s="51"/>
      <c r="B82" s="52"/>
      <c r="C82" s="53"/>
      <c r="D82" s="38" t="s">
        <v>44</v>
      </c>
      <c r="E82" s="47">
        <v>0</v>
      </c>
      <c r="F82" s="48"/>
      <c r="G82" s="47">
        <v>1237.79</v>
      </c>
      <c r="H82" s="48"/>
      <c r="I82" s="47">
        <v>0</v>
      </c>
      <c r="J82" s="48"/>
      <c r="K82" s="47">
        <v>1237.79</v>
      </c>
      <c r="L82" s="48"/>
      <c r="M82" s="45" t="s">
        <v>2</v>
      </c>
      <c r="N82" s="46"/>
      <c r="O82" s="45" t="s">
        <v>2</v>
      </c>
      <c r="P82" s="46"/>
      <c r="Q82" s="45" t="s">
        <v>2</v>
      </c>
      <c r="R82" s="46"/>
      <c r="S82" s="45" t="s">
        <v>2</v>
      </c>
      <c r="T82" s="46"/>
    </row>
    <row r="83" spans="1:21" s="30" customFormat="1">
      <c r="A83" s="51"/>
      <c r="B83" s="52"/>
      <c r="C83" s="53"/>
      <c r="D83" s="38" t="s">
        <v>45</v>
      </c>
      <c r="E83" s="47">
        <v>0</v>
      </c>
      <c r="F83" s="48"/>
      <c r="G83" s="47">
        <v>6768.27</v>
      </c>
      <c r="H83" s="48"/>
      <c r="I83" s="47">
        <v>0</v>
      </c>
      <c r="J83" s="48"/>
      <c r="K83" s="47">
        <v>6768.27</v>
      </c>
      <c r="L83" s="48"/>
      <c r="M83" s="45" t="s">
        <v>2</v>
      </c>
      <c r="N83" s="46"/>
      <c r="O83" s="45" t="s">
        <v>2</v>
      </c>
      <c r="P83" s="46"/>
      <c r="Q83" s="45" t="s">
        <v>2</v>
      </c>
      <c r="R83" s="46"/>
      <c r="S83" s="45" t="s">
        <v>2</v>
      </c>
      <c r="T83" s="46"/>
    </row>
    <row r="84" spans="1:21" s="30" customFormat="1">
      <c r="A84" s="51"/>
      <c r="B84" s="52"/>
      <c r="C84" s="53"/>
      <c r="D84" s="38" t="s">
        <v>46</v>
      </c>
      <c r="E84" s="47">
        <v>0</v>
      </c>
      <c r="F84" s="48"/>
      <c r="G84" s="47">
        <v>4651.49</v>
      </c>
      <c r="H84" s="48"/>
      <c r="I84" s="47">
        <v>0</v>
      </c>
      <c r="J84" s="48"/>
      <c r="K84" s="47">
        <v>4651.49</v>
      </c>
      <c r="L84" s="48"/>
      <c r="M84" s="45" t="s">
        <v>2</v>
      </c>
      <c r="N84" s="46"/>
      <c r="O84" s="45" t="s">
        <v>2</v>
      </c>
      <c r="P84" s="46"/>
      <c r="Q84" s="45" t="s">
        <v>2</v>
      </c>
      <c r="R84" s="46"/>
      <c r="S84" s="45" t="s">
        <v>2</v>
      </c>
      <c r="T84" s="46"/>
    </row>
    <row r="85" spans="1:21" s="30" customFormat="1">
      <c r="A85" s="51"/>
      <c r="B85" s="52"/>
      <c r="C85" s="53"/>
      <c r="D85" s="38" t="s">
        <v>47</v>
      </c>
      <c r="E85" s="47">
        <v>0</v>
      </c>
      <c r="F85" s="48"/>
      <c r="G85" s="47">
        <v>3116.52</v>
      </c>
      <c r="H85" s="48"/>
      <c r="I85" s="47">
        <v>0</v>
      </c>
      <c r="J85" s="48"/>
      <c r="K85" s="47">
        <v>3116.52</v>
      </c>
      <c r="L85" s="48"/>
      <c r="M85" s="45" t="s">
        <v>2</v>
      </c>
      <c r="N85" s="46"/>
      <c r="O85" s="45" t="s">
        <v>2</v>
      </c>
      <c r="P85" s="46"/>
      <c r="Q85" s="45" t="s">
        <v>2</v>
      </c>
      <c r="R85" s="46"/>
      <c r="S85" s="45" t="s">
        <v>2</v>
      </c>
      <c r="T85" s="46"/>
    </row>
    <row r="86" spans="1:21" s="30" customFormat="1">
      <c r="A86" s="51"/>
      <c r="B86" s="52"/>
      <c r="C86" s="53"/>
      <c r="D86" s="38" t="s">
        <v>48</v>
      </c>
      <c r="E86" s="47">
        <v>0</v>
      </c>
      <c r="F86" s="48"/>
      <c r="G86" s="47">
        <v>2331.56</v>
      </c>
      <c r="H86" s="48"/>
      <c r="I86" s="47">
        <v>0</v>
      </c>
      <c r="J86" s="48"/>
      <c r="K86" s="47">
        <v>2331.56</v>
      </c>
      <c r="L86" s="48"/>
      <c r="M86" s="45" t="s">
        <v>2</v>
      </c>
      <c r="N86" s="46"/>
      <c r="O86" s="45" t="s">
        <v>2</v>
      </c>
      <c r="P86" s="46"/>
      <c r="Q86" s="45" t="s">
        <v>2</v>
      </c>
      <c r="R86" s="46"/>
      <c r="S86" s="45" t="s">
        <v>2</v>
      </c>
      <c r="T86" s="46"/>
    </row>
    <row r="87" spans="1:21" s="30" customFormat="1">
      <c r="A87" s="51"/>
      <c r="B87" s="52"/>
      <c r="C87" s="53"/>
      <c r="D87" s="38" t="s">
        <v>49</v>
      </c>
      <c r="E87" s="47">
        <v>0</v>
      </c>
      <c r="F87" s="48"/>
      <c r="G87" s="47">
        <v>1643.58</v>
      </c>
      <c r="H87" s="48"/>
      <c r="I87" s="47">
        <v>0</v>
      </c>
      <c r="J87" s="48"/>
      <c r="K87" s="47">
        <v>1643.58</v>
      </c>
      <c r="L87" s="48"/>
      <c r="M87" s="45" t="s">
        <v>2</v>
      </c>
      <c r="N87" s="46"/>
      <c r="O87" s="45" t="s">
        <v>2</v>
      </c>
      <c r="P87" s="46"/>
      <c r="Q87" s="45" t="s">
        <v>2</v>
      </c>
      <c r="R87" s="46"/>
      <c r="S87" s="45" t="s">
        <v>2</v>
      </c>
      <c r="T87" s="46"/>
    </row>
    <row r="88" spans="1:21" s="30" customFormat="1">
      <c r="A88" s="51"/>
      <c r="B88" s="52"/>
      <c r="C88" s="53"/>
      <c r="D88" s="38" t="s">
        <v>65</v>
      </c>
      <c r="E88" s="47">
        <v>0</v>
      </c>
      <c r="F88" s="48"/>
      <c r="G88" s="47">
        <v>777.5</v>
      </c>
      <c r="H88" s="48"/>
      <c r="I88" s="47">
        <v>0</v>
      </c>
      <c r="J88" s="48"/>
      <c r="K88" s="47">
        <v>777.5</v>
      </c>
      <c r="L88" s="48"/>
      <c r="M88" s="45" t="s">
        <v>2</v>
      </c>
      <c r="N88" s="46"/>
      <c r="O88" s="45" t="s">
        <v>2</v>
      </c>
      <c r="P88" s="46"/>
      <c r="Q88" s="45" t="s">
        <v>2</v>
      </c>
      <c r="R88" s="46"/>
      <c r="S88" s="45" t="s">
        <v>2</v>
      </c>
      <c r="T88" s="46"/>
    </row>
    <row r="89" spans="1:21" s="30" customFormat="1">
      <c r="A89" s="51"/>
      <c r="B89" s="52"/>
      <c r="C89" s="53"/>
      <c r="D89" s="38" t="s">
        <v>66</v>
      </c>
      <c r="E89" s="47">
        <v>0</v>
      </c>
      <c r="F89" s="48"/>
      <c r="G89" s="47">
        <v>492.84</v>
      </c>
      <c r="H89" s="48"/>
      <c r="I89" s="47">
        <v>0</v>
      </c>
      <c r="J89" s="48"/>
      <c r="K89" s="47">
        <v>492.84</v>
      </c>
      <c r="L89" s="48"/>
      <c r="M89" s="45" t="s">
        <v>2</v>
      </c>
      <c r="N89" s="46"/>
      <c r="O89" s="45" t="s">
        <v>2</v>
      </c>
      <c r="P89" s="46"/>
      <c r="Q89" s="45" t="s">
        <v>2</v>
      </c>
      <c r="R89" s="46"/>
      <c r="S89" s="45" t="s">
        <v>2</v>
      </c>
      <c r="T89" s="46"/>
    </row>
    <row r="90" spans="1:21" s="30" customFormat="1" ht="3" customHeight="1">
      <c r="A90" s="20"/>
      <c r="B90" s="21"/>
      <c r="C90" s="22"/>
      <c r="D90" s="1"/>
      <c r="E90" s="23"/>
      <c r="F90" s="23"/>
      <c r="G90" s="23"/>
      <c r="H90" s="23"/>
      <c r="I90" s="23"/>
      <c r="J90" s="23"/>
      <c r="K90" s="23"/>
      <c r="L90" s="23"/>
      <c r="M90" s="24"/>
      <c r="N90" s="24"/>
      <c r="O90" s="24"/>
      <c r="P90" s="24"/>
      <c r="Q90" s="23"/>
      <c r="R90" s="23"/>
      <c r="S90" s="23"/>
      <c r="T90" s="23"/>
    </row>
    <row r="91" spans="1:21">
      <c r="A91" s="3" t="s">
        <v>1</v>
      </c>
      <c r="B91" s="2"/>
      <c r="E91" s="9"/>
      <c r="I91" s="9"/>
    </row>
    <row r="92" spans="1:21" ht="15.95" customHeight="1">
      <c r="A92" s="96" t="s">
        <v>53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2"/>
    </row>
    <row r="93" spans="1:21" ht="15.95" customHeight="1">
      <c r="A93" s="96" t="s">
        <v>54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21" ht="34.5" customHeight="1">
      <c r="A94" s="96" t="s">
        <v>55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spans="1:21" ht="30" customHeight="1">
      <c r="A95" s="96" t="s">
        <v>67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1:21" ht="17.25" customHeight="1">
      <c r="A96" s="96" t="s">
        <v>21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8" spans="17:17">
      <c r="Q98" s="16"/>
    </row>
  </sheetData>
  <mergeCells count="549">
    <mergeCell ref="E40:F40"/>
    <mergeCell ref="E41:F41"/>
    <mergeCell ref="I45:J45"/>
    <mergeCell ref="K45:L45"/>
    <mergeCell ref="I46:J46"/>
    <mergeCell ref="K46:L46"/>
    <mergeCell ref="E43:F43"/>
    <mergeCell ref="E44:F44"/>
    <mergeCell ref="E45:F45"/>
    <mergeCell ref="E46:F46"/>
    <mergeCell ref="E42:F42"/>
    <mergeCell ref="G44:H44"/>
    <mergeCell ref="G45:H45"/>
    <mergeCell ref="G46:H46"/>
    <mergeCell ref="G43:H43"/>
    <mergeCell ref="E32:F32"/>
    <mergeCell ref="E33:F33"/>
    <mergeCell ref="E34:F34"/>
    <mergeCell ref="E35:F35"/>
    <mergeCell ref="E36:F36"/>
    <mergeCell ref="E37:F37"/>
    <mergeCell ref="E38:F38"/>
    <mergeCell ref="E31:F31"/>
    <mergeCell ref="G35:H35"/>
    <mergeCell ref="G36:H36"/>
    <mergeCell ref="G37:H37"/>
    <mergeCell ref="G38:H38"/>
    <mergeCell ref="G31:H31"/>
    <mergeCell ref="E1:I1"/>
    <mergeCell ref="A2:T2"/>
    <mergeCell ref="A3:T3"/>
    <mergeCell ref="D5:D10"/>
    <mergeCell ref="C5:C10"/>
    <mergeCell ref="A5:B10"/>
    <mergeCell ref="A95:T95"/>
    <mergeCell ref="A94:T94"/>
    <mergeCell ref="A92:T92"/>
    <mergeCell ref="A93:T93"/>
    <mergeCell ref="B32:B46"/>
    <mergeCell ref="C32:C46"/>
    <mergeCell ref="A32:A46"/>
    <mergeCell ref="E6:L6"/>
    <mergeCell ref="M6:T6"/>
    <mergeCell ref="B16:B23"/>
    <mergeCell ref="C16:C23"/>
    <mergeCell ref="E7:L7"/>
    <mergeCell ref="M7:T7"/>
    <mergeCell ref="E8:H8"/>
    <mergeCell ref="I8:L8"/>
    <mergeCell ref="Q8:T8"/>
    <mergeCell ref="M8:P8"/>
    <mergeCell ref="E16:F16"/>
    <mergeCell ref="E30:F30"/>
    <mergeCell ref="E20:F20"/>
    <mergeCell ref="E21:F21"/>
    <mergeCell ref="E22:F22"/>
    <mergeCell ref="E23:F23"/>
    <mergeCell ref="E24:F24"/>
    <mergeCell ref="A16:A23"/>
    <mergeCell ref="A96:T96"/>
    <mergeCell ref="E5:T5"/>
    <mergeCell ref="E9:T9"/>
    <mergeCell ref="G16:H16"/>
    <mergeCell ref="E17:F17"/>
    <mergeCell ref="E18:F18"/>
    <mergeCell ref="E19:F19"/>
    <mergeCell ref="M16:N16"/>
    <mergeCell ref="O16:P16"/>
    <mergeCell ref="Q16:R16"/>
    <mergeCell ref="S16:T16"/>
    <mergeCell ref="M17:N17"/>
    <mergeCell ref="M18:N18"/>
    <mergeCell ref="M19:N19"/>
    <mergeCell ref="I28:J28"/>
    <mergeCell ref="K28:L28"/>
    <mergeCell ref="I29:J29"/>
    <mergeCell ref="G39:H39"/>
    <mergeCell ref="G40:H40"/>
    <mergeCell ref="G41:H41"/>
    <mergeCell ref="G42:H42"/>
    <mergeCell ref="E39:F39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E25:F25"/>
    <mergeCell ref="E26:F26"/>
    <mergeCell ref="E27:F27"/>
    <mergeCell ref="E28:F28"/>
    <mergeCell ref="E29:F29"/>
    <mergeCell ref="M20:N20"/>
    <mergeCell ref="M21:N21"/>
    <mergeCell ref="M22:N22"/>
    <mergeCell ref="M23:N23"/>
    <mergeCell ref="M24:N24"/>
    <mergeCell ref="M25:N25"/>
    <mergeCell ref="G32:H32"/>
    <mergeCell ref="G33:H33"/>
    <mergeCell ref="G34:H34"/>
    <mergeCell ref="I25:J25"/>
    <mergeCell ref="K25:L25"/>
    <mergeCell ref="I26:J26"/>
    <mergeCell ref="K26:L26"/>
    <mergeCell ref="I33:J33"/>
    <mergeCell ref="K33:L33"/>
    <mergeCell ref="I34:J34"/>
    <mergeCell ref="K34:L34"/>
    <mergeCell ref="I27:J27"/>
    <mergeCell ref="K27:L27"/>
    <mergeCell ref="K29:L29"/>
    <mergeCell ref="I30:J30"/>
    <mergeCell ref="K30:L30"/>
    <mergeCell ref="M27:N27"/>
    <mergeCell ref="M28:N28"/>
    <mergeCell ref="M29:N29"/>
    <mergeCell ref="M30:N30"/>
    <mergeCell ref="M31:N31"/>
    <mergeCell ref="M26:N26"/>
    <mergeCell ref="K21:L21"/>
    <mergeCell ref="I22:J22"/>
    <mergeCell ref="K22:L22"/>
    <mergeCell ref="I23:J23"/>
    <mergeCell ref="K23:L23"/>
    <mergeCell ref="I24:J24"/>
    <mergeCell ref="K24:L24"/>
    <mergeCell ref="M41:N41"/>
    <mergeCell ref="O30:P30"/>
    <mergeCell ref="M45:N45"/>
    <mergeCell ref="M46:N46"/>
    <mergeCell ref="M34:N34"/>
    <mergeCell ref="M35:N35"/>
    <mergeCell ref="M36:N36"/>
    <mergeCell ref="M37:N37"/>
    <mergeCell ref="M38:N38"/>
    <mergeCell ref="M39:N39"/>
    <mergeCell ref="M40:N40"/>
    <mergeCell ref="M32:N32"/>
    <mergeCell ref="M33:N33"/>
    <mergeCell ref="M42:N42"/>
    <mergeCell ref="M43:N43"/>
    <mergeCell ref="M44:N44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45:P45"/>
    <mergeCell ref="O46:P46"/>
    <mergeCell ref="O33:P33"/>
    <mergeCell ref="O34:P34"/>
    <mergeCell ref="O35:P35"/>
    <mergeCell ref="O36:P36"/>
    <mergeCell ref="O37:P37"/>
    <mergeCell ref="O38:P38"/>
    <mergeCell ref="O39:P39"/>
    <mergeCell ref="O41:P41"/>
    <mergeCell ref="Q26:R26"/>
    <mergeCell ref="Q27:R27"/>
    <mergeCell ref="Q28:R28"/>
    <mergeCell ref="O40:P40"/>
    <mergeCell ref="Q29:R29"/>
    <mergeCell ref="Q30:R30"/>
    <mergeCell ref="O42:P42"/>
    <mergeCell ref="O43:P43"/>
    <mergeCell ref="O44:P44"/>
    <mergeCell ref="O31:P31"/>
    <mergeCell ref="O32:P32"/>
    <mergeCell ref="O26:P26"/>
    <mergeCell ref="O27:P27"/>
    <mergeCell ref="O28:P28"/>
    <mergeCell ref="O29:P29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S38:T38"/>
    <mergeCell ref="S28:T28"/>
    <mergeCell ref="S29:T29"/>
    <mergeCell ref="Q42:R42"/>
    <mergeCell ref="Q43:R43"/>
    <mergeCell ref="Q44:R44"/>
    <mergeCell ref="Q45:R45"/>
    <mergeCell ref="Q46:R46"/>
    <mergeCell ref="Q32:R32"/>
    <mergeCell ref="Q33:R33"/>
    <mergeCell ref="Q34:R34"/>
    <mergeCell ref="Q35:R35"/>
    <mergeCell ref="Q36:R36"/>
    <mergeCell ref="Q37:R37"/>
    <mergeCell ref="Q38:R38"/>
    <mergeCell ref="Q39:R39"/>
    <mergeCell ref="Q31:R31"/>
    <mergeCell ref="Q40:R40"/>
    <mergeCell ref="Q41:R41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S39:T39"/>
    <mergeCell ref="S46:T46"/>
    <mergeCell ref="S40:T40"/>
    <mergeCell ref="S41:T41"/>
    <mergeCell ref="S42:T42"/>
    <mergeCell ref="S43:T43"/>
    <mergeCell ref="S44:T44"/>
    <mergeCell ref="S45:T45"/>
    <mergeCell ref="I31:J31"/>
    <mergeCell ref="K31:L31"/>
    <mergeCell ref="I32:J32"/>
    <mergeCell ref="K32:L32"/>
    <mergeCell ref="S33:T33"/>
    <mergeCell ref="S34:T34"/>
    <mergeCell ref="S35:T35"/>
    <mergeCell ref="S36:T36"/>
    <mergeCell ref="S37:T37"/>
    <mergeCell ref="S30:T30"/>
    <mergeCell ref="S31:T31"/>
    <mergeCell ref="S32:T32"/>
    <mergeCell ref="S26:T26"/>
    <mergeCell ref="S27:T27"/>
    <mergeCell ref="K35:L35"/>
    <mergeCell ref="K43:L43"/>
    <mergeCell ref="I44:J44"/>
    <mergeCell ref="K44:L44"/>
    <mergeCell ref="I36:J36"/>
    <mergeCell ref="K36:L36"/>
    <mergeCell ref="I37:J37"/>
    <mergeCell ref="K37:L37"/>
    <mergeCell ref="I38:J38"/>
    <mergeCell ref="K38:L38"/>
    <mergeCell ref="I39:J39"/>
    <mergeCell ref="K39:L39"/>
    <mergeCell ref="B24:B31"/>
    <mergeCell ref="C24:C31"/>
    <mergeCell ref="A24:A31"/>
    <mergeCell ref="A48:B53"/>
    <mergeCell ref="C48:C53"/>
    <mergeCell ref="D48:D53"/>
    <mergeCell ref="E48:T48"/>
    <mergeCell ref="E49:L49"/>
    <mergeCell ref="M49:T49"/>
    <mergeCell ref="E50:L50"/>
    <mergeCell ref="M50:T50"/>
    <mergeCell ref="E51:H51"/>
    <mergeCell ref="I51:L51"/>
    <mergeCell ref="M51:P51"/>
    <mergeCell ref="Q51:T51"/>
    <mergeCell ref="E52:T52"/>
    <mergeCell ref="I40:J40"/>
    <mergeCell ref="K40:L40"/>
    <mergeCell ref="I41:J41"/>
    <mergeCell ref="K41:L41"/>
    <mergeCell ref="I42:J42"/>
    <mergeCell ref="K42:L42"/>
    <mergeCell ref="I43:J43"/>
    <mergeCell ref="I35:J35"/>
    <mergeCell ref="A59:A66"/>
    <mergeCell ref="B59:B66"/>
    <mergeCell ref="C59:C66"/>
    <mergeCell ref="E59:F59"/>
    <mergeCell ref="G59:H59"/>
    <mergeCell ref="I59:J59"/>
    <mergeCell ref="K59:L59"/>
    <mergeCell ref="M59:N59"/>
    <mergeCell ref="O59:P59"/>
    <mergeCell ref="E61:F61"/>
    <mergeCell ref="G61:H61"/>
    <mergeCell ref="I61:J61"/>
    <mergeCell ref="K61:L61"/>
    <mergeCell ref="M61:N61"/>
    <mergeCell ref="O61:P61"/>
    <mergeCell ref="S62:T62"/>
    <mergeCell ref="Q61:R61"/>
    <mergeCell ref="S61:T61"/>
    <mergeCell ref="Q59:R59"/>
    <mergeCell ref="S59:T59"/>
    <mergeCell ref="E60:F60"/>
    <mergeCell ref="G60:H60"/>
    <mergeCell ref="I60:J60"/>
    <mergeCell ref="K60:L60"/>
    <mergeCell ref="M60:N60"/>
    <mergeCell ref="O60:P60"/>
    <mergeCell ref="Q60:R60"/>
    <mergeCell ref="S60:T60"/>
    <mergeCell ref="E63:F63"/>
    <mergeCell ref="G63:H63"/>
    <mergeCell ref="I63:J63"/>
    <mergeCell ref="K63:L63"/>
    <mergeCell ref="M63:N63"/>
    <mergeCell ref="O63:P63"/>
    <mergeCell ref="Q63:R63"/>
    <mergeCell ref="S63:T63"/>
    <mergeCell ref="E64:F64"/>
    <mergeCell ref="G64:H64"/>
    <mergeCell ref="I64:J64"/>
    <mergeCell ref="K64:L64"/>
    <mergeCell ref="M64:N64"/>
    <mergeCell ref="O64:P64"/>
    <mergeCell ref="Q64:R64"/>
    <mergeCell ref="S64:T64"/>
    <mergeCell ref="E65:F65"/>
    <mergeCell ref="G65:H65"/>
    <mergeCell ref="I65:J65"/>
    <mergeCell ref="K65:L65"/>
    <mergeCell ref="M65:N65"/>
    <mergeCell ref="O65:P65"/>
    <mergeCell ref="Q65:R65"/>
    <mergeCell ref="S65:T65"/>
    <mergeCell ref="E66:F66"/>
    <mergeCell ref="G66:H66"/>
    <mergeCell ref="I66:J66"/>
    <mergeCell ref="K66:L66"/>
    <mergeCell ref="M66:N66"/>
    <mergeCell ref="O66:P66"/>
    <mergeCell ref="Q66:R66"/>
    <mergeCell ref="S66:T66"/>
    <mergeCell ref="E67:F67"/>
    <mergeCell ref="G67:H67"/>
    <mergeCell ref="I67:J67"/>
    <mergeCell ref="K67:L67"/>
    <mergeCell ref="M67:N67"/>
    <mergeCell ref="O67:P67"/>
    <mergeCell ref="Q67:R67"/>
    <mergeCell ref="S67:T67"/>
    <mergeCell ref="A67:A74"/>
    <mergeCell ref="B67:B74"/>
    <mergeCell ref="C67:C74"/>
    <mergeCell ref="E68:F68"/>
    <mergeCell ref="G68:H68"/>
    <mergeCell ref="I68:J68"/>
    <mergeCell ref="K68:L68"/>
    <mergeCell ref="M68:N68"/>
    <mergeCell ref="O68:P68"/>
    <mergeCell ref="E70:F70"/>
    <mergeCell ref="I70:J70"/>
    <mergeCell ref="K70:L70"/>
    <mergeCell ref="M70:N70"/>
    <mergeCell ref="O70:P70"/>
    <mergeCell ref="Q70:R70"/>
    <mergeCell ref="S70:T70"/>
    <mergeCell ref="G70:H70"/>
    <mergeCell ref="Q68:R68"/>
    <mergeCell ref="S68:T68"/>
    <mergeCell ref="E69:F69"/>
    <mergeCell ref="G69:H69"/>
    <mergeCell ref="I69:J69"/>
    <mergeCell ref="K69:L69"/>
    <mergeCell ref="M69:N69"/>
    <mergeCell ref="O69:P69"/>
    <mergeCell ref="Q69:R69"/>
    <mergeCell ref="S69:T69"/>
    <mergeCell ref="E71:F71"/>
    <mergeCell ref="G71:H71"/>
    <mergeCell ref="I71:J71"/>
    <mergeCell ref="K71:L71"/>
    <mergeCell ref="M71:N71"/>
    <mergeCell ref="O71:P71"/>
    <mergeCell ref="Q71:R71"/>
    <mergeCell ref="S71:T71"/>
    <mergeCell ref="E72:F72"/>
    <mergeCell ref="G72:H72"/>
    <mergeCell ref="I72:J72"/>
    <mergeCell ref="K72:L72"/>
    <mergeCell ref="M72:N72"/>
    <mergeCell ref="O72:P72"/>
    <mergeCell ref="Q72:R72"/>
    <mergeCell ref="S72:T72"/>
    <mergeCell ref="Q74:R74"/>
    <mergeCell ref="S74:T74"/>
    <mergeCell ref="E73:F73"/>
    <mergeCell ref="G73:H73"/>
    <mergeCell ref="I73:J73"/>
    <mergeCell ref="K73:L73"/>
    <mergeCell ref="M73:N73"/>
    <mergeCell ref="O73:P73"/>
    <mergeCell ref="Q73:R73"/>
    <mergeCell ref="S73:T73"/>
    <mergeCell ref="A75:A89"/>
    <mergeCell ref="B75:B89"/>
    <mergeCell ref="C75:C89"/>
    <mergeCell ref="G74:H74"/>
    <mergeCell ref="K74:L74"/>
    <mergeCell ref="E74:F74"/>
    <mergeCell ref="I74:J74"/>
    <mergeCell ref="M74:N74"/>
    <mergeCell ref="O74:P74"/>
    <mergeCell ref="E77:F77"/>
    <mergeCell ref="G77:H77"/>
    <mergeCell ref="I77:J77"/>
    <mergeCell ref="K77:L77"/>
    <mergeCell ref="M77:N77"/>
    <mergeCell ref="O77:P77"/>
    <mergeCell ref="Q77:R77"/>
    <mergeCell ref="S77:T77"/>
    <mergeCell ref="E75:F75"/>
    <mergeCell ref="G75:H75"/>
    <mergeCell ref="I75:J75"/>
    <mergeCell ref="K75:L75"/>
    <mergeCell ref="M75:N75"/>
    <mergeCell ref="O75:P75"/>
    <mergeCell ref="Q75:R75"/>
    <mergeCell ref="S75:T75"/>
    <mergeCell ref="E76:F76"/>
    <mergeCell ref="G76:H76"/>
    <mergeCell ref="I76:J76"/>
    <mergeCell ref="K76:L76"/>
    <mergeCell ref="M76:N76"/>
    <mergeCell ref="O76:P76"/>
    <mergeCell ref="Q76:R76"/>
    <mergeCell ref="S76:T76"/>
    <mergeCell ref="E78:F78"/>
    <mergeCell ref="G78:H78"/>
    <mergeCell ref="I78:J78"/>
    <mergeCell ref="K78:L78"/>
    <mergeCell ref="M78:N78"/>
    <mergeCell ref="O78:P78"/>
    <mergeCell ref="Q78:R78"/>
    <mergeCell ref="S78:T78"/>
    <mergeCell ref="E79:F79"/>
    <mergeCell ref="G79:H79"/>
    <mergeCell ref="I79:J79"/>
    <mergeCell ref="K79:L79"/>
    <mergeCell ref="M79:N79"/>
    <mergeCell ref="O79:P79"/>
    <mergeCell ref="Q79:R79"/>
    <mergeCell ref="S79:T79"/>
    <mergeCell ref="E80:F80"/>
    <mergeCell ref="G80:H80"/>
    <mergeCell ref="I80:J80"/>
    <mergeCell ref="K80:L80"/>
    <mergeCell ref="M80:N80"/>
    <mergeCell ref="O80:P80"/>
    <mergeCell ref="Q80:R80"/>
    <mergeCell ref="S80:T80"/>
    <mergeCell ref="E81:F81"/>
    <mergeCell ref="G81:H81"/>
    <mergeCell ref="I81:J81"/>
    <mergeCell ref="K81:L81"/>
    <mergeCell ref="M81:N81"/>
    <mergeCell ref="O81:P81"/>
    <mergeCell ref="Q81:R81"/>
    <mergeCell ref="S81:T81"/>
    <mergeCell ref="E85:F85"/>
    <mergeCell ref="G85:H85"/>
    <mergeCell ref="I85:J85"/>
    <mergeCell ref="K85:L85"/>
    <mergeCell ref="M85:N85"/>
    <mergeCell ref="O85:P85"/>
    <mergeCell ref="Q85:R85"/>
    <mergeCell ref="S85:T85"/>
    <mergeCell ref="E82:F82"/>
    <mergeCell ref="G82:H82"/>
    <mergeCell ref="I82:J82"/>
    <mergeCell ref="K82:L82"/>
    <mergeCell ref="M82:N82"/>
    <mergeCell ref="O82:P82"/>
    <mergeCell ref="Q82:R82"/>
    <mergeCell ref="S82:T82"/>
    <mergeCell ref="E83:F83"/>
    <mergeCell ref="G83:H83"/>
    <mergeCell ref="I83:J83"/>
    <mergeCell ref="K83:L83"/>
    <mergeCell ref="M83:N83"/>
    <mergeCell ref="O83:P83"/>
    <mergeCell ref="Q83:R83"/>
    <mergeCell ref="S83:T83"/>
    <mergeCell ref="R1:T1"/>
    <mergeCell ref="E88:F88"/>
    <mergeCell ref="G88:H88"/>
    <mergeCell ref="I88:J88"/>
    <mergeCell ref="K88:L88"/>
    <mergeCell ref="M88:N88"/>
    <mergeCell ref="O88:P88"/>
    <mergeCell ref="Q88:R88"/>
    <mergeCell ref="S88:T88"/>
    <mergeCell ref="E86:F86"/>
    <mergeCell ref="G86:H86"/>
    <mergeCell ref="I86:J86"/>
    <mergeCell ref="K86:L86"/>
    <mergeCell ref="M86:N86"/>
    <mergeCell ref="O86:P86"/>
    <mergeCell ref="Q86:R86"/>
    <mergeCell ref="S86:T86"/>
    <mergeCell ref="E87:F87"/>
    <mergeCell ref="G87:H87"/>
    <mergeCell ref="I87:J87"/>
    <mergeCell ref="K87:L87"/>
    <mergeCell ref="M87:N87"/>
    <mergeCell ref="O87:P87"/>
    <mergeCell ref="Q87:R87"/>
    <mergeCell ref="E62:F62"/>
    <mergeCell ref="G62:H62"/>
    <mergeCell ref="I62:J62"/>
    <mergeCell ref="K62:L62"/>
    <mergeCell ref="M62:N62"/>
    <mergeCell ref="O62:P62"/>
    <mergeCell ref="Q62:R62"/>
    <mergeCell ref="S89:T89"/>
    <mergeCell ref="E89:F89"/>
    <mergeCell ref="G89:H89"/>
    <mergeCell ref="I89:J89"/>
    <mergeCell ref="K89:L89"/>
    <mergeCell ref="M89:N89"/>
    <mergeCell ref="O89:P89"/>
    <mergeCell ref="Q89:R89"/>
    <mergeCell ref="S87:T87"/>
    <mergeCell ref="E84:F84"/>
    <mergeCell ref="G84:H84"/>
    <mergeCell ref="I84:J84"/>
    <mergeCell ref="K84:L84"/>
    <mergeCell ref="M84:N84"/>
    <mergeCell ref="O84:P84"/>
    <mergeCell ref="Q84:R84"/>
    <mergeCell ref="S84:T84"/>
  </mergeCells>
  <pageMargins left="1.1023622047244095" right="0" top="0" bottom="0" header="0.31496062992125984" footer="0.31496062992125984"/>
  <pageSetup paperSize="8" scale="42" orientation="landscape" r:id="rId1"/>
  <rowBreaks count="1" manualBreakCount="1">
    <brk id="4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</vt:lpstr>
      <vt:lpstr>'приложение 3 '!Заголовки_для_печати</vt:lpstr>
      <vt:lpstr>'приложение 3 '!Область_печати</vt:lpstr>
    </vt:vector>
  </TitlesOfParts>
  <Company>Yantarenergo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User</cp:lastModifiedBy>
  <cp:lastPrinted>2016-10-21T12:56:25Z</cp:lastPrinted>
  <dcterms:created xsi:type="dcterms:W3CDTF">2013-08-26T13:23:06Z</dcterms:created>
  <dcterms:modified xsi:type="dcterms:W3CDTF">2016-10-27T07:48:39Z</dcterms:modified>
</cp:coreProperties>
</file>