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ekretar\общая\Дарья Подоляко\План закупок\План закупок 2020\"/>
    </mc:Choice>
  </mc:AlternateContent>
  <xr:revisionPtr revIDLastSave="0" documentId="13_ncr:1_{D0A8B4E5-FAC6-41F8-908C-32566FB5FD8E}" xr6:coauthVersionLast="45" xr6:coauthVersionMax="45" xr10:uidLastSave="{00000000-0000-0000-0000-000000000000}"/>
  <bookViews>
    <workbookView xWindow="-120" yWindow="-120" windowWidth="29040" windowHeight="15840" tabRatio="601" xr2:uid="{00000000-000D-0000-FFFF-FFFF00000000}"/>
  </bookViews>
  <sheets>
    <sheet name="Лист1" sheetId="1" r:id="rId1"/>
  </sheets>
  <definedNames>
    <definedName name="_Hlk21709364" localSheetId="0">Лист1!#REF!</definedName>
    <definedName name="_Hlk25142663" localSheetId="0">Лист1!$D$65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9" i="1" l="1"/>
</calcChain>
</file>

<file path=xl/sharedStrings.xml><?xml version="1.0" encoding="utf-8"?>
<sst xmlns="http://schemas.openxmlformats.org/spreadsheetml/2006/main" count="474" uniqueCount="158">
  <si>
    <t>Наименование заказчика</t>
  </si>
  <si>
    <t>Акционерное общество "Региональная энергетическая компания"</t>
  </si>
  <si>
    <t>Адрес местонахождения заказчика</t>
  </si>
  <si>
    <t>Телефон заказчика</t>
  </si>
  <si>
    <t>8(4012)98-83-70</t>
  </si>
  <si>
    <t>Электронная почта заказчика</t>
  </si>
  <si>
    <t>info@rec39.ru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</si>
  <si>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</si>
  <si>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</si>
  <si>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</si>
  <si>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</si>
  <si>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</si>
  <si>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</si>
  <si>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</si>
  <si>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</si>
  <si>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</si>
  <si>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</si>
  <si>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</si>
  <si>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</si>
  <si>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</si>
  <si>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</si>
  <si>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</si>
  <si>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</si>
  <si>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</si>
  <si>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</si>
  <si>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</si>
  <si>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</si>
  <si>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</si>
  <si>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</si>
  <si>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1 квартал</t>
  </si>
  <si>
    <t>3 квартал</t>
  </si>
  <si>
    <t>4 квартал</t>
  </si>
  <si>
    <t>Участие субъектов малого и среднего предпринимательства в закупке</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</si>
  <si>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</si>
  <si>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</si>
  <si>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</si>
  <si>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</si>
  <si>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</si>
  <si>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</si>
  <si>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(0 процентов).</t>
  </si>
  <si>
    <t xml:space="preserve">Зубрицкий Андрей Михайлович   </t>
  </si>
  <si>
    <t xml:space="preserve">(Ф.И.О. уполномоченного лица заказчика)            </t>
  </si>
  <si>
    <t xml:space="preserve">                   (подпись)     </t>
  </si>
  <si>
    <t xml:space="preserve">                                        (дата утверждения)</t>
  </si>
  <si>
    <t xml:space="preserve"> </t>
  </si>
  <si>
    <t xml:space="preserve">                                        МП</t>
  </si>
  <si>
    <t>236003, Калининградская обл., г. Калининград, ул. Бакинская, д.2</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</si>
  <si>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</si>
  <si>
    <t xml:space="preserve">   </t>
  </si>
  <si>
    <t xml:space="preserve">Приложение к Приказу </t>
  </si>
  <si>
    <t>№______ от «____» ___________ 2018г.</t>
  </si>
  <si>
    <t xml:space="preserve"> рублей.</t>
  </si>
  <si>
    <t>ИТОГО</t>
  </si>
  <si>
    <t>Победитель закупки</t>
  </si>
  <si>
    <t>Дата заключения договора</t>
  </si>
  <si>
    <t>Финансовая гармония</t>
  </si>
  <si>
    <t>УК Строительный союз</t>
  </si>
  <si>
    <t>01.02.2019(приостановлен)</t>
  </si>
  <si>
    <t xml:space="preserve">План закупки товаров (работ, услуг) на 2020 год </t>
  </si>
  <si>
    <t>2 квартал</t>
  </si>
  <si>
    <t>69.20.1</t>
  </si>
  <si>
    <t>69.20.10.000</t>
  </si>
  <si>
    <t>В соответствии с ТЗ</t>
  </si>
  <si>
    <t>Условная единица</t>
  </si>
  <si>
    <t>Калининградская обл</t>
  </si>
  <si>
    <t xml:space="preserve">Открытый конкурс </t>
  </si>
  <si>
    <t>нет</t>
  </si>
  <si>
    <t>Январь 2020</t>
  </si>
  <si>
    <t>Поставка РП для объекта "Строительство РП 15 кВ (Новый) вблизи п. Зеленый Гай Зеленоградского района Калининградской области на участке кад. №39:05:040626:142, четыре КЛ 15 кВ (Новые) от ЗРУ15 кВ ПС 110 кВ Романово до РП 15 кВ (Новый)"</t>
  </si>
  <si>
    <t>41.20</t>
  </si>
  <si>
    <t>41.20.20.712</t>
  </si>
  <si>
    <t>42.2</t>
  </si>
  <si>
    <t>Открытый запрос предложений</t>
  </si>
  <si>
    <t xml:space="preserve">нет </t>
  </si>
  <si>
    <t>Апрель 2020</t>
  </si>
  <si>
    <t>Строительно-монтажные работы на объекте "Реконструкция ТП 164-14 пгт. Янтарный"</t>
  </si>
  <si>
    <t>Июнь 2020</t>
  </si>
  <si>
    <t>Строительно-монтажные работы по объекту "Создание базы энергосервиса АО "Региональная энергетическая компания"</t>
  </si>
  <si>
    <t>Оказание услуг по проведению обязательного ежегодного аудита бухгалтерской (финансовой) отчетности АО "РЭК" за 2019-2021 года (основании ч. 2 ст. 48 Закона № 44-ФЗ, ч. 4 ст. 5 Закона № 307-ФЗ)</t>
  </si>
  <si>
    <t>Строительно-монтажные работы по объекту "Создание системы обмена технологической информацией с автоматизированной системой (ЦУС АО РЭК  СОТИ АС ЦУС)"</t>
  </si>
  <si>
    <t>Сопровождение проектной документации на строительство объекта "РП 15 кВ (Новый) вблизи п. Зеленый Гай Зеленоградского района Калининградской области на участке кад. №39:05:040626:142, четыре КЛ 15 кВ (Новые) от ЗРУ 15 кВ ПС 110 кВ Романово до РП 15 кВ (Новый) в государственной экспертизе и разработка рабочей документации по данному объекту.</t>
  </si>
  <si>
    <t>ЕП</t>
  </si>
  <si>
    <t>71.1</t>
  </si>
  <si>
    <t>Строительно-монтажные работы по объекту "Внешнее электроснабжение 6 кВ тепличного хозяйства по выращиванию грибов по ул. Маяковского в г. Советске с КН 39:16:010225:8" РП</t>
  </si>
  <si>
    <t>Строительно-монтажные работы по объекту "Внешнее электроснабжение 6 кВ тепличного хозяйства по выращиванию грибов по ул. Маяковского в г. Советске с КН 39:16:010225:8" Кабель</t>
  </si>
  <si>
    <t>Корректировка рабочей документации на строительство объекта "Участки кабельных линий 6 кВ (Новые) от соединительных муфт 6 кВ КЛ 6 кВ 66-05 до РУ 6 кВ РП 6 кВ ООО Сельхозбалт"</t>
  </si>
  <si>
    <t>Разработка рабочей документации на электроснабжение объекта "Административное здание по адресу 236003, Калининградская область, г. Калининград, ул. Бакинская д.2, кад. №39:15:133210:54 АО "Региональной энергетической компании" в связи с увеличением мощности"</t>
  </si>
  <si>
    <t>Строительно-монтажные работы по объекту "Участки кабельных линий 6 кВ (Новые) от соединительных муфт 6 кВ КЛ 6 кВ 66-05 до РУ 6 кВ РП 6 кВ ООО "Сельхозбалт"</t>
  </si>
  <si>
    <t>27.3</t>
  </si>
  <si>
    <t>Поставка кабеля на объект "2-ве Кабельные линии 10 кВ от 1-о1 и 2-о1 секции РУ 10 кВ РТП-1 10/0,4 кВ до 1-ой и 2-ой секции РУ кВ КТП 10/0,4 кВ ООО "Мегаполис", проходящих по земельному участку с кадастровым номером 39:15:141717:316, согласно схеме расположения Имущества"</t>
  </si>
  <si>
    <t>метр</t>
  </si>
  <si>
    <t>Поставка кабельной продукции АПвПу2г-20кВ-1х150/50 (аналоги АПвПу2г-1х150/80ТАСг-20; XRUHAKXS-12/20кВ-1х150/50; NA2XSF(L)2Y / NA2XS(FL)2Y-12/20 кВ-1х150/50) 77,724 км</t>
  </si>
  <si>
    <t>ОК</t>
  </si>
  <si>
    <t>2020 г.</t>
  </si>
  <si>
    <t>Ноябрь 2020</t>
  </si>
  <si>
    <t>Поставка Распределительного пункта (РП) 15 кВ для нужд АО «Региональная энергетическая компания»</t>
  </si>
  <si>
    <t>Строительно-монтажные работы с поставкой оборудования по объекту Строительство ПС 110 кВ "Захаровская"</t>
  </si>
  <si>
    <t>Повторная государственная экспертиза проектной документации и результатов инженерных изысканий по объекту "Строительство КВЛ 110 кВ Калининградская ТЭЦ-2-Захаровская I цепь и КВЛ 110 кВ Калининградская ТЭЦ-2-Захаровская II цепь"</t>
  </si>
  <si>
    <t>71.20.19.110</t>
  </si>
  <si>
    <t>71.20.61</t>
  </si>
  <si>
    <t>Март 2022</t>
  </si>
  <si>
    <t>Поставка автотранспортного средства</t>
  </si>
  <si>
    <t>штука</t>
  </si>
  <si>
    <t xml:space="preserve">Июнь 2020 </t>
  </si>
  <si>
    <t xml:space="preserve">ЕП </t>
  </si>
  <si>
    <t>45.11</t>
  </si>
  <si>
    <t>45.1</t>
  </si>
  <si>
    <t>71.11.2</t>
  </si>
  <si>
    <t>71.11.3</t>
  </si>
  <si>
    <t>Разработка проекта планировки территории с проектом межевания в его составе, предусматривающий размещение линейного объекта "Две кабельные линии 15 кВ (новые) от ЗРУ 15 кВ ПС 110 кВ О-67 Родники до энергоблока (новый) в пос. Родники кад. Номер 39:03:060019:421"</t>
  </si>
  <si>
    <t>Май 2020</t>
  </si>
  <si>
    <t>Строительно-монтажные и пуско-наладочные работы по титулу "РП 10 кВ (Новый) по адресу: Калининградская область, Гурьевский район,  пос. Невское, ул. Совхозная,12; две кабельные линии (КЛ) 10 кВ (Новые) от ЗРУ 10 кВ РС 110 кВ О-65 Невская до РП 10 кВ (Новый)"</t>
  </si>
  <si>
    <t>Август 220</t>
  </si>
  <si>
    <t>Пусконаладочные работы Энергоблока 15/0,4 кВ (Новый) в границах земельного участка кад.№39:03:060019:421 Гурьевского р-на Калининградской обл.</t>
  </si>
  <si>
    <t>Июль 2020</t>
  </si>
  <si>
    <t>Август 2020</t>
  </si>
  <si>
    <t>Разработка проектно-сметной документации на строительство объкта: "СП 0,4 кВ (Новый) на территории земельного участка с кадастровым номером 39:15:141717:1662; две КЛ 0,4 кВ (Новые) от ТП-19 10/0,4 кВ до СП 0,4 кВ (Новый)"</t>
  </si>
  <si>
    <t>Строительно-монтажные и пуско-наладочные работы на объекте: "Строительство четырех КЛ 0,4 кВ (новые) от РУ 0,4 кВ ТП 14 10/0,4 кВ до ВРУ жилого дома №2 по ГП в г. Калининграде, ул. Левитана-ул. Станиславского-ул. Подполковника Емельянова (кад.: 39:15:141717:1667)"</t>
  </si>
  <si>
    <t>Разработка рабочей документации по объекту : "Создание Центра управления сетями АО "Региональная энергетическая компания"</t>
  </si>
  <si>
    <t>Комплекс работ на объекте: "39:15:141717:1662; две КЛ 0,4 кВ (Новые) от ТП-19 10/0,4 кВ до СП 0,4 кВ (Новый)"</t>
  </si>
  <si>
    <t>Комплекс работ на объекте:" Строительство ВЛИ-15 кВ от БРТП-15/0,4 кВ ПСЧ до ТП-15/0,4 кВ, строительство ТП-15/0,4 кВ строительной площадки ПС 110 кВ "Захаровская" РФ, Калининградская обл., Багратионовский р-н, вблизи п. Нивенское (кад.№ 39:01:042104:253)"</t>
  </si>
  <si>
    <t>43.3</t>
  </si>
  <si>
    <t>Комплекс ремонтных работ в офисном помещении расположенного по адресу г. калининград, ул. Бакинская д.2</t>
  </si>
  <si>
    <t>Ремонт фасадов и кровли на 8-ми трансформаторных подстанциях</t>
  </si>
  <si>
    <t xml:space="preserve">Сентябрь 2020 </t>
  </si>
  <si>
    <t>Поставка передвижной дизельной электростанции в шумозащитной кожухе 110 кВт</t>
  </si>
  <si>
    <t>Декабрь 2020</t>
  </si>
  <si>
    <t>27.11</t>
  </si>
  <si>
    <t>Штука</t>
  </si>
  <si>
    <t>Поставка электротехнических изделий</t>
  </si>
  <si>
    <t>Комплекс работ по строительству и пуско-наладке объекта "КЛ 0,4 кВ от ТП-2 10/0,4 кВ до СП 0,4 кВ"</t>
  </si>
  <si>
    <t>14.2</t>
  </si>
  <si>
    <t>Поставка термостойкой спецодежды</t>
  </si>
  <si>
    <t>ент</t>
  </si>
  <si>
    <t>32.50</t>
  </si>
  <si>
    <t>Поставка изделий медицинского назначения</t>
  </si>
  <si>
    <t>42.20</t>
  </si>
  <si>
    <t>Комплекс работ по ремонту фасада и отмостки объекта "ТП 11-43/4"</t>
  </si>
  <si>
    <t>49.41</t>
  </si>
  <si>
    <t>Аренда спецтехники с экипажем</t>
  </si>
  <si>
    <t>Строительство четырех КЛ 15 кВ (Новые) от ЗРУ 15 кВ ПС 110 кВ Романово до РП 15 кВ (Новый) вблизи п. Зеленый Гай Зеленоградского района Калининградской области на участке кад. № 39:05:040426:142</t>
  </si>
  <si>
    <t xml:space="preserve">да </t>
  </si>
  <si>
    <t>Строительно-монтажные работы по объекту:" Административное здание", расположенное по адресу: 236003, Калининградская обл., г. Калининград, ул. Бакинская, дом №2, кад. № 39:15:133210:54</t>
  </si>
  <si>
    <t>39.00</t>
  </si>
  <si>
    <t>Биологическая рекультивация части земельного участка площадью 35400 кв.м, из состава земельного участка с кадастровым номером 39:05:0000002473, общей площадью 5873212</t>
  </si>
  <si>
    <t>42.21</t>
  </si>
  <si>
    <t>Восстановление мелиортивных систем, нарушенных в процессе строительства на земельном участке КН 39:05:000000:2473 ООО "Молочная фабрика" МО "Зеленоградский городской округ" Калининградской области</t>
  </si>
  <si>
    <t>Выполнение инженерных изысканий и разработка проектно-сметной документации по объекту: Реконструкция административного здания по адресу: Калининградская область, г. Калининград, ул. Бакинская, д.2</t>
  </si>
  <si>
    <t>комплекс работ по проектированию и строительству объекта: "КВЛ 15 кВ от РП-4 15 кВ до МТП 4/2 15/0,4. кВ МТП 4/2 15/0,4 кВ", для электроснабжения ВРУ 0,4 кВ предприятия по производству комплексных пищевых добавок на территории индустриального парка "Храброво" Зеленоградского городского округа Калининградской области, КН участка 39:05:050702:299.</t>
  </si>
  <si>
    <t>81.2</t>
  </si>
  <si>
    <t>81.22.12</t>
  </si>
  <si>
    <t>Оказание услуг по комплесной уборке объекта: административного здания общей площадью 363,7 кв.м, по адресу: г. Калининград, ул. Бакинская, д.2</t>
  </si>
  <si>
    <t>02.40</t>
  </si>
  <si>
    <t>02.40.10.121</t>
  </si>
  <si>
    <t>Рубка лесных насеждений (порослей) в границах охранной зоны объекта :" Отпайка ВЛ 15 кВ № 15-442/1-СТП-42-12/1-МТП-42-12/2-КЛ-1 0,4 кВ-СП-1 (п. Красноелесье - Сосновка)"</t>
  </si>
  <si>
    <t>Разработка рабочей документации на строительство объекта: "ТП-1 15/0,4 кВ Авиационная"</t>
  </si>
  <si>
    <t>Разработка рабочей документации на строительство объекта: "Два участка КЛ 15 кВ (Новые) от места врезки в КЛ 15 кВ №302 (от яч. №302 до 1-й с.ш. 15 кВ РТП 15/0,4 кВ ООО "Евростройинвест" до ТП 15/0,4 кВ (Новая)"</t>
  </si>
  <si>
    <t>12 октября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</si>
</sst>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mmmm\ yyyy;@"/>
    <numFmt numFmtId="165" formatCode="#,##0.00_ ;\-#,##0.00\ "/>
  </numFmts>
  <fonts count="16" x14ac:knownFonts="1">
    <font>
      <sz val="11"/>
      <color theme="1"/>
      <name val="Calibri"/>
      <family val="2"/>
      <charset val="204"/>
      <scheme val="minor"/>
    </font>
    <font>
      <sz val="14"/>
      <color theme="1"/>
      <name val="Times New Roman"/>
      <family val="1"/>
      <charset val="204"/>
    </font>
    <font>
      <sz val="11"/>
      <color theme="1"/>
      <name val="Times New Roman"/>
      <family val="1"/>
      <charset val="204"/>
    </font>
    <font>
      <sz val="13"/>
      <color theme="1"/>
      <name val="Times New Roman"/>
      <family val="1"/>
      <charset val="204"/>
    </font>
    <font>
      <sz val="8"/>
      <color theme="1"/>
      <name val="Times New Roman"/>
      <family val="1"/>
      <charset val="204"/>
    </font>
    <font>
      <sz val="10"/>
      <color theme="1"/>
      <name val="Times New Roman"/>
      <family val="1"/>
      <charset val="204"/>
    </font>
    <font>
      <u/>
      <sz val="11"/>
      <color theme="10"/>
      <name val="Calibri"/>
      <family val="2"/>
      <charset val="204"/>
      <scheme val="minor"/>
    </font>
    <font>
      <sz val="8"/>
      <color theme="1"/>
      <name val="Calibri"/>
      <family val="2"/>
      <charset val="204"/>
      <scheme val="minor"/>
    </font>
    <font>
      <sz val="12"/>
      <name val="Times New Roman"/>
      <family val="1"/>
      <charset val="204"/>
    </font>
    <font>
      <b/>
      <sz val="11"/>
      <color theme="1"/>
      <name val="Calibri"/>
      <family val="2"/>
      <charset val="204"/>
      <scheme val="minor"/>
    </font>
    <font>
      <b/>
      <sz val="14"/>
      <color theme="1"/>
      <name val="Times New Roman"/>
      <family val="1"/>
      <charset val="204"/>
    </font>
    <font>
      <sz val="14"/>
      <color rgb="FF000000"/>
      <name val="Times New Roman"/>
      <family val="1"/>
      <charset val="204"/>
    </font>
    <font>
      <b/>
      <sz val="8"/>
      <color theme="1"/>
      <name val="Times New Roman"/>
      <family val="1"/>
      <charset val="204"/>
    </font>
    <font>
      <sz val="10"/>
      <name val="Arial"/>
      <family val="2"/>
      <charset val="204"/>
    </font>
    <font>
      <sz val="10"/>
      <name val="Times New Roman"/>
      <family val="1"/>
      <charset val="204"/>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8" fillId="0" borderId="0"/>
    <xf numFmtId="0" fontId="13" fillId="0" borderId="0"/>
  </cellStyleXfs>
  <cellXfs count="123">
    <xf numFmtId="0" fontId="0" fillId="0" borderId="0" xfId="0"/>
    <xf numFmtId="0" fontId="2" fillId="0" borderId="0" xfId="0" applyFont="1" applyAlignment="1">
      <alignment horizontal="justify" vertical="center"/>
    </xf>
    <xf numFmtId="0" fontId="1"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xf>
    <xf numFmtId="0" fontId="0" fillId="0" borderId="0" xfId="0"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5" fillId="0" borderId="0" xfId="0" applyFont="1" applyAlignment="1">
      <alignment horizontal="left" vertical="center"/>
    </xf>
    <xf numFmtId="0" fontId="4" fillId="2" borderId="1" xfId="0" applyFont="1" applyFill="1" applyBorder="1" applyAlignment="1">
      <alignment horizontal="center" vertical="center" wrapText="1"/>
    </xf>
    <xf numFmtId="0" fontId="0" fillId="2" borderId="0" xfId="0" applyFill="1"/>
    <xf numFmtId="0" fontId="0" fillId="2" borderId="0" xfId="0" applyFill="1" applyAlignment="1">
      <alignment horizontal="center"/>
    </xf>
    <xf numFmtId="0" fontId="2" fillId="2" borderId="0" xfId="0" applyFont="1" applyFill="1" applyAlignment="1">
      <alignment horizontal="justify" vertical="center"/>
    </xf>
    <xf numFmtId="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0" xfId="0" applyFont="1" applyFill="1" applyAlignment="1">
      <alignment horizontal="justify" vertical="center"/>
    </xf>
    <xf numFmtId="0" fontId="7" fillId="2" borderId="0" xfId="0" applyFont="1" applyFill="1"/>
    <xf numFmtId="0" fontId="7" fillId="2" borderId="0" xfId="0" applyFont="1" applyFill="1" applyAlignment="1">
      <alignment horizontal="center"/>
    </xf>
    <xf numFmtId="0" fontId="4" fillId="2" borderId="0" xfId="0" applyFont="1" applyFill="1" applyAlignment="1">
      <alignment horizontal="justify" vertical="center" wrapText="1"/>
    </xf>
    <xf numFmtId="0" fontId="9" fillId="0" borderId="0" xfId="0" applyFont="1"/>
    <xf numFmtId="0" fontId="11" fillId="0" borderId="0" xfId="0" applyFont="1" applyAlignment="1">
      <alignment vertical="center"/>
    </xf>
    <xf numFmtId="0" fontId="4" fillId="2" borderId="0" xfId="0" applyFont="1" applyFill="1" applyAlignment="1">
      <alignment vertical="center" wrapText="1"/>
    </xf>
    <xf numFmtId="0" fontId="4" fillId="2" borderId="3" xfId="0" applyFont="1" applyFill="1" applyBorder="1" applyAlignment="1">
      <alignment vertical="center" wrapText="1"/>
    </xf>
    <xf numFmtId="0" fontId="4" fillId="2" borderId="0" xfId="0" applyFont="1" applyFill="1" applyAlignment="1">
      <alignment horizontal="center" vertical="center" wrapText="1"/>
    </xf>
    <xf numFmtId="3" fontId="4" fillId="2" borderId="0" xfId="0" applyNumberFormat="1" applyFont="1" applyFill="1" applyAlignment="1">
      <alignment vertical="center" wrapText="1"/>
    </xf>
    <xf numFmtId="164" fontId="4" fillId="2" borderId="0" xfId="0" applyNumberFormat="1" applyFont="1" applyFill="1" applyAlignment="1">
      <alignment horizontal="center" vertical="center" wrapText="1"/>
    </xf>
    <xf numFmtId="4" fontId="12" fillId="2" borderId="0" xfId="0" applyNumberFormat="1"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1" fillId="0" borderId="0" xfId="0" applyFont="1"/>
    <xf numFmtId="0" fontId="0" fillId="0" borderId="1" xfId="0" applyBorder="1"/>
    <xf numFmtId="0" fontId="7" fillId="0" borderId="1" xfId="0" applyFont="1" applyBorder="1" applyAlignment="1">
      <alignment wrapText="1"/>
    </xf>
    <xf numFmtId="14" fontId="7" fillId="0" borderId="1" xfId="0" applyNumberFormat="1" applyFont="1" applyBorder="1" applyAlignment="1">
      <alignment wrapText="1"/>
    </xf>
    <xf numFmtId="0" fontId="7" fillId="0" borderId="13" xfId="0" applyFont="1" applyBorder="1" applyAlignment="1">
      <alignment wrapText="1"/>
    </xf>
    <xf numFmtId="0" fontId="7" fillId="0" borderId="10" xfId="0" applyFont="1" applyBorder="1" applyAlignment="1">
      <alignment wrapText="1"/>
    </xf>
    <xf numFmtId="0" fontId="4" fillId="2" borderId="1" xfId="0" applyFont="1" applyFill="1" applyBorder="1" applyAlignment="1">
      <alignment horizontal="center" vertical="center" wrapText="1"/>
    </xf>
    <xf numFmtId="0" fontId="7" fillId="0" borderId="0" xfId="0" applyFont="1" applyBorder="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4" fillId="0" borderId="1" xfId="2" applyFont="1" applyBorder="1" applyAlignment="1">
      <alignment vertical="center" wrapText="1"/>
    </xf>
    <xf numFmtId="0" fontId="14" fillId="0" borderId="1" xfId="3" applyFont="1" applyBorder="1" applyAlignment="1">
      <alignment vertical="center" wrapText="1"/>
    </xf>
    <xf numFmtId="0" fontId="1" fillId="0" borderId="0" xfId="0" applyFont="1" applyAlignment="1">
      <alignment horizontal="right"/>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0" fontId="14" fillId="0" borderId="10" xfId="2" applyFont="1" applyBorder="1" applyAlignment="1">
      <alignment vertical="center" wrapText="1"/>
    </xf>
    <xf numFmtId="4" fontId="4" fillId="2" borderId="10"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0" fontId="7" fillId="0" borderId="9" xfId="0" applyFont="1" applyBorder="1" applyAlignment="1">
      <alignment wrapText="1"/>
    </xf>
    <xf numFmtId="14" fontId="7" fillId="0" borderId="10" xfId="0" applyNumberFormat="1" applyFont="1" applyBorder="1" applyAlignment="1">
      <alignment wrapText="1"/>
    </xf>
    <xf numFmtId="0" fontId="7" fillId="0" borderId="5" xfId="0" applyFont="1" applyBorder="1" applyAlignment="1">
      <alignment wrapText="1"/>
    </xf>
    <xf numFmtId="14" fontId="7" fillId="0" borderId="12" xfId="0" applyNumberFormat="1" applyFont="1" applyBorder="1" applyAlignment="1">
      <alignment wrapText="1"/>
    </xf>
    <xf numFmtId="14" fontId="7" fillId="0" borderId="0" xfId="0" applyNumberFormat="1" applyFont="1" applyBorder="1" applyAlignment="1">
      <alignment wrapText="1"/>
    </xf>
    <xf numFmtId="0" fontId="0" fillId="0" borderId="0" xfId="0"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1" xfId="0" applyFont="1" applyBorder="1" applyAlignment="1">
      <alignment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4" fillId="0" borderId="14" xfId="0" applyNumberFormat="1"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 fontId="4"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1" fillId="0" borderId="4" xfId="0" applyFont="1" applyBorder="1" applyAlignment="1">
      <alignment horizontal="center" vertical="center"/>
    </xf>
    <xf numFmtId="0" fontId="3" fillId="2" borderId="1" xfId="0" applyFont="1" applyFill="1" applyBorder="1" applyAlignment="1">
      <alignment horizontal="left" vertical="center" wrapText="1"/>
    </xf>
    <xf numFmtId="0" fontId="6" fillId="2" borderId="1" xfId="1" applyFill="1" applyBorder="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2"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1" fillId="0" borderId="0" xfId="0" applyFont="1" applyAlignment="1">
      <alignment horizontal="left" vertical="center"/>
    </xf>
    <xf numFmtId="0" fontId="10" fillId="2" borderId="0" xfId="0" applyFont="1" applyFill="1" applyAlignment="1">
      <alignment horizontal="center" vertical="center"/>
    </xf>
    <xf numFmtId="0" fontId="4" fillId="2" borderId="8"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3" xfId="0" applyFont="1" applyFill="1" applyBorder="1" applyAlignment="1">
      <alignment horizontal="justify"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cellXfs>
  <cellStyles count="4">
    <cellStyle name="Гиперссылка" xfId="1" builtinId="8"/>
    <cellStyle name="Обычный" xfId="0" builtinId="0"/>
    <cellStyle name="Обычный 3 2 2" xfId="2" xr:uid="{00000000-0005-0000-0000-000002000000}"/>
    <cellStyle name="Обычный_ИПР 2008 ПЭ корр_прил 1.1" xfId="3" xr:uid="{2219AD8C-3D9B-4886-B179-F33F313B78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I:\AppData\Local\Microsoft\Windows\Temporary%20Internet%20Files\Content.Outlook\Elena_Igorevna\cgi\online.cgi%3freq=doc&amp;base=ROS&amp;n=207557&amp;rnd=238783.259848986" TargetMode="External"/><Relationship Id="rId2" Type="http://schemas.openxmlformats.org/officeDocument/2006/relationships/hyperlink" Target="file:///I:\AppData\Local\Microsoft\Windows\Temporary%20Internet%20Files\Content.Outlook\Elena_Igorevna\cgi\online.cgi%3freq=doc&amp;base=ROS&amp;n=207654&amp;rnd=238783.1336325520" TargetMode="External"/><Relationship Id="rId1" Type="http://schemas.openxmlformats.org/officeDocument/2006/relationships/hyperlink" Target="mailto:info@rec39.ru" TargetMode="External"/><Relationship Id="rId6" Type="http://schemas.openxmlformats.org/officeDocument/2006/relationships/printerSettings" Target="../printerSettings/printerSettings1.bin"/><Relationship Id="rId5" Type="http://schemas.openxmlformats.org/officeDocument/2006/relationships/hyperlink" Target="file:///I:\AppData\Local\Microsoft\Windows\Temporary%20Internet%20Files\Content.Outlook\Elena_Igorevna\cgi\online.cgi%3freq=doc&amp;base=ROS&amp;n=205704&amp;rnd=238783.550512691" TargetMode="External"/><Relationship Id="rId4" Type="http://schemas.openxmlformats.org/officeDocument/2006/relationships/hyperlink" Target="file:///I:\AppData\Local\Microsoft\Windows\Temporary%20Internet%20Files\Content.Outlook\Elena_Igorevna\cgi\online.cgi%3freq=doc&amp;base=ROS&amp;n=207543&amp;rnd=238783.845481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9"/>
  <sheetViews>
    <sheetView showGridLines="0" tabSelected="1" zoomScale="115" zoomScaleNormal="115" workbookViewId="0">
      <pane ySplit="16" topLeftCell="A85" activePane="bottomLeft" state="frozen"/>
      <selection pane="bottomLeft" activeCell="N97" sqref="N96:N97"/>
    </sheetView>
  </sheetViews>
  <sheetFormatPr defaultRowHeight="15" outlineLevelRow="1" x14ac:dyDescent="0.25"/>
  <cols>
    <col min="1" max="1" width="6.7109375" customWidth="1"/>
    <col min="2" max="2" width="11.5703125" customWidth="1"/>
    <col min="3" max="3" width="10.28515625" customWidth="1"/>
    <col min="4" max="4" width="40.85546875" customWidth="1"/>
    <col min="5" max="5" width="15.5703125" customWidth="1"/>
    <col min="6" max="6" width="10.28515625" customWidth="1"/>
    <col min="7" max="7" width="9.5703125" customWidth="1"/>
    <col min="8" max="8" width="8.5703125" customWidth="1"/>
    <col min="9" max="9" width="9.28515625" bestFit="1" customWidth="1"/>
    <col min="10" max="10" width="12.85546875" customWidth="1"/>
    <col min="11" max="11" width="15.7109375" customWidth="1"/>
    <col min="12" max="12" width="12.85546875" customWidth="1"/>
    <col min="13" max="13" width="11" customWidth="1"/>
    <col min="14" max="14" width="12.28515625" customWidth="1"/>
    <col min="15" max="15" width="10" style="5" customWidth="1"/>
    <col min="16" max="16" width="11.42578125" hidden="1" customWidth="1"/>
    <col min="17" max="17" width="11" hidden="1" customWidth="1"/>
  </cols>
  <sheetData>
    <row r="1" spans="1:17" ht="15" hidden="1" customHeight="1" outlineLevel="1" x14ac:dyDescent="0.25">
      <c r="J1" s="6"/>
      <c r="L1" s="113" t="s">
        <v>49</v>
      </c>
      <c r="M1" s="113"/>
      <c r="N1" s="113"/>
      <c r="O1" s="113"/>
    </row>
    <row r="2" spans="1:17" ht="23.25" hidden="1" customHeight="1" outlineLevel="1" x14ac:dyDescent="0.25">
      <c r="J2" s="6"/>
      <c r="L2" s="113" t="s">
        <v>50</v>
      </c>
      <c r="M2" s="113"/>
      <c r="N2" s="113"/>
      <c r="O2" s="113"/>
    </row>
    <row r="3" spans="1:17" ht="27" customHeight="1" collapsed="1" x14ac:dyDescent="0.25">
      <c r="J3" s="6"/>
      <c r="M3" s="22"/>
    </row>
    <row r="4" spans="1:17" s="21" customFormat="1" ht="28.5" hidden="1" customHeight="1" outlineLevel="1" x14ac:dyDescent="0.25">
      <c r="A4" s="114" t="s">
        <v>58</v>
      </c>
      <c r="B4" s="114"/>
      <c r="C4" s="114"/>
      <c r="D4" s="114"/>
      <c r="E4" s="114"/>
      <c r="F4" s="114"/>
      <c r="G4" s="114"/>
      <c r="H4" s="114"/>
      <c r="I4" s="114"/>
      <c r="J4" s="114"/>
      <c r="K4" s="114"/>
      <c r="L4" s="114"/>
      <c r="M4" s="114"/>
      <c r="N4" s="114"/>
      <c r="O4" s="114"/>
    </row>
    <row r="5" spans="1:17" ht="27.75" hidden="1" customHeight="1" outlineLevel="1" x14ac:dyDescent="0.25">
      <c r="A5" s="104" t="s">
        <v>0</v>
      </c>
      <c r="B5" s="104"/>
      <c r="C5" s="104"/>
      <c r="D5" s="95" t="s">
        <v>1</v>
      </c>
      <c r="E5" s="95"/>
      <c r="F5" s="95"/>
      <c r="G5" s="95"/>
      <c r="H5" s="95"/>
      <c r="I5" s="95"/>
      <c r="J5" s="95"/>
      <c r="K5" s="95"/>
      <c r="L5" s="95"/>
      <c r="M5" s="95"/>
      <c r="N5" s="95"/>
      <c r="O5" s="95"/>
    </row>
    <row r="6" spans="1:17" ht="27.75" hidden="1" customHeight="1" outlineLevel="1" x14ac:dyDescent="0.25">
      <c r="A6" s="104" t="s">
        <v>2</v>
      </c>
      <c r="B6" s="104"/>
      <c r="C6" s="104"/>
      <c r="D6" s="95" t="s">
        <v>46</v>
      </c>
      <c r="E6" s="95"/>
      <c r="F6" s="95"/>
      <c r="G6" s="95"/>
      <c r="H6" s="95"/>
      <c r="I6" s="95"/>
      <c r="J6" s="95"/>
      <c r="K6" s="95"/>
      <c r="L6" s="95"/>
      <c r="M6" s="95"/>
      <c r="N6" s="95"/>
      <c r="O6" s="95"/>
    </row>
    <row r="7" spans="1:17" ht="27.75" hidden="1" customHeight="1" outlineLevel="1" x14ac:dyDescent="0.25">
      <c r="A7" s="104" t="s">
        <v>3</v>
      </c>
      <c r="B7" s="104"/>
      <c r="C7" s="104"/>
      <c r="D7" s="95" t="s">
        <v>4</v>
      </c>
      <c r="E7" s="95"/>
      <c r="F7" s="95"/>
      <c r="G7" s="95"/>
      <c r="H7" s="95"/>
      <c r="I7" s="95"/>
      <c r="J7" s="95"/>
      <c r="K7" s="95"/>
      <c r="L7" s="95"/>
      <c r="M7" s="95"/>
      <c r="N7" s="95"/>
      <c r="O7" s="95"/>
    </row>
    <row r="8" spans="1:17" ht="28.5" hidden="1" customHeight="1" outlineLevel="1" x14ac:dyDescent="0.25">
      <c r="A8" s="104" t="s">
        <v>5</v>
      </c>
      <c r="B8" s="104"/>
      <c r="C8" s="104"/>
      <c r="D8" s="96" t="s">
        <v>6</v>
      </c>
      <c r="E8" s="96"/>
      <c r="F8" s="96"/>
      <c r="G8" s="96"/>
      <c r="H8" s="96"/>
      <c r="I8" s="96"/>
      <c r="J8" s="96"/>
      <c r="K8" s="96"/>
      <c r="L8" s="96"/>
      <c r="M8" s="96"/>
      <c r="N8" s="96"/>
      <c r="O8" s="96"/>
    </row>
    <row r="9" spans="1:17" ht="16.5" hidden="1" outlineLevel="1" x14ac:dyDescent="0.25">
      <c r="A9" s="104" t="s">
        <v>7</v>
      </c>
      <c r="B9" s="104"/>
      <c r="C9" s="104"/>
      <c r="D9" s="95">
        <v>3906214663</v>
      </c>
      <c r="E9" s="95"/>
      <c r="F9" s="95"/>
      <c r="G9" s="95"/>
      <c r="H9" s="95"/>
      <c r="I9" s="95"/>
      <c r="J9" s="95"/>
      <c r="K9" s="95"/>
      <c r="L9" s="95"/>
      <c r="M9" s="95"/>
      <c r="N9" s="95"/>
      <c r="O9" s="95"/>
    </row>
    <row r="10" spans="1:17" ht="16.5" hidden="1" outlineLevel="1" x14ac:dyDescent="0.25">
      <c r="A10" s="104" t="s">
        <v>8</v>
      </c>
      <c r="B10" s="104"/>
      <c r="C10" s="104"/>
      <c r="D10" s="95">
        <v>390601001</v>
      </c>
      <c r="E10" s="95"/>
      <c r="F10" s="95"/>
      <c r="G10" s="95"/>
      <c r="H10" s="95"/>
      <c r="I10" s="95"/>
      <c r="J10" s="95"/>
      <c r="K10" s="95"/>
      <c r="L10" s="95"/>
      <c r="M10" s="95"/>
      <c r="N10" s="95"/>
      <c r="O10" s="95"/>
    </row>
    <row r="11" spans="1:17" ht="16.5" hidden="1" outlineLevel="1" x14ac:dyDescent="0.25">
      <c r="A11" s="104" t="s">
        <v>9</v>
      </c>
      <c r="B11" s="104"/>
      <c r="C11" s="104"/>
      <c r="D11" s="95">
        <v>27401368000</v>
      </c>
      <c r="E11" s="95"/>
      <c r="F11" s="95"/>
      <c r="G11" s="95"/>
      <c r="H11" s="95"/>
      <c r="I11" s="95"/>
      <c r="J11" s="95"/>
      <c r="K11" s="95"/>
      <c r="L11" s="95"/>
      <c r="M11" s="95"/>
      <c r="N11" s="95"/>
      <c r="O11" s="95"/>
    </row>
    <row r="12" spans="1:17" hidden="1" outlineLevel="1" x14ac:dyDescent="0.25">
      <c r="A12" s="14"/>
      <c r="B12" s="12"/>
      <c r="C12" s="12"/>
      <c r="D12" s="12"/>
      <c r="E12" s="12"/>
      <c r="F12" s="12"/>
      <c r="G12" s="12"/>
      <c r="H12" s="12"/>
      <c r="I12" s="12"/>
      <c r="J12" s="12"/>
      <c r="K12" s="12"/>
      <c r="L12" s="12"/>
      <c r="M12" s="12"/>
      <c r="N12" s="12"/>
      <c r="O12" s="13"/>
    </row>
    <row r="13" spans="1:17" hidden="1" outlineLevel="1" x14ac:dyDescent="0.25">
      <c r="A13" s="14"/>
      <c r="B13" s="12"/>
      <c r="C13" s="12"/>
      <c r="D13" s="12"/>
      <c r="E13" s="12"/>
      <c r="F13" s="12"/>
      <c r="G13" s="12"/>
      <c r="H13" s="12"/>
      <c r="I13" s="12"/>
      <c r="J13" s="12"/>
      <c r="K13" s="12"/>
      <c r="L13" s="12"/>
      <c r="M13" s="12"/>
      <c r="N13" s="12"/>
      <c r="O13" s="13"/>
    </row>
    <row r="14" spans="1:17" ht="18" customHeight="1" collapsed="1" x14ac:dyDescent="0.25">
      <c r="A14" s="92" t="s">
        <v>10</v>
      </c>
      <c r="B14" s="110" t="s">
        <v>11</v>
      </c>
      <c r="C14" s="110" t="s">
        <v>12</v>
      </c>
      <c r="D14" s="92" t="s">
        <v>13</v>
      </c>
      <c r="E14" s="92"/>
      <c r="F14" s="92"/>
      <c r="G14" s="92"/>
      <c r="H14" s="92"/>
      <c r="I14" s="92"/>
      <c r="J14" s="92"/>
      <c r="K14" s="92"/>
      <c r="L14" s="92"/>
      <c r="M14" s="92"/>
      <c r="N14" s="92" t="s">
        <v>14</v>
      </c>
      <c r="O14" s="92" t="s">
        <v>15</v>
      </c>
    </row>
    <row r="15" spans="1:17" ht="33.75" customHeight="1" x14ac:dyDescent="0.25">
      <c r="A15" s="92"/>
      <c r="B15" s="111"/>
      <c r="C15" s="111"/>
      <c r="D15" s="92" t="s">
        <v>16</v>
      </c>
      <c r="E15" s="110" t="s">
        <v>17</v>
      </c>
      <c r="F15" s="92" t="s">
        <v>18</v>
      </c>
      <c r="G15" s="92"/>
      <c r="H15" s="92" t="s">
        <v>19</v>
      </c>
      <c r="I15" s="92" t="s">
        <v>20</v>
      </c>
      <c r="J15" s="92"/>
      <c r="K15" s="92" t="s">
        <v>21</v>
      </c>
      <c r="L15" s="92" t="s">
        <v>22</v>
      </c>
      <c r="M15" s="92"/>
      <c r="N15" s="92"/>
      <c r="O15" s="92"/>
    </row>
    <row r="16" spans="1:17" ht="87" customHeight="1" x14ac:dyDescent="0.25">
      <c r="A16" s="92"/>
      <c r="B16" s="112"/>
      <c r="C16" s="112"/>
      <c r="D16" s="92"/>
      <c r="E16" s="112"/>
      <c r="F16" s="11" t="s">
        <v>23</v>
      </c>
      <c r="G16" s="11" t="s">
        <v>24</v>
      </c>
      <c r="H16" s="92"/>
      <c r="I16" s="11" t="s">
        <v>25</v>
      </c>
      <c r="J16" s="11" t="s">
        <v>24</v>
      </c>
      <c r="K16" s="92"/>
      <c r="L16" s="11" t="s">
        <v>26</v>
      </c>
      <c r="M16" s="11" t="s">
        <v>27</v>
      </c>
      <c r="N16" s="92"/>
      <c r="O16" s="11" t="s">
        <v>28</v>
      </c>
      <c r="P16" s="11" t="s">
        <v>53</v>
      </c>
      <c r="Q16" s="11" t="s">
        <v>54</v>
      </c>
    </row>
    <row r="17" spans="1:17" x14ac:dyDescent="0.25">
      <c r="A17" s="11">
        <v>1</v>
      </c>
      <c r="B17" s="11">
        <v>2</v>
      </c>
      <c r="C17" s="11">
        <v>3</v>
      </c>
      <c r="D17" s="11">
        <v>4</v>
      </c>
      <c r="E17" s="11">
        <v>5</v>
      </c>
      <c r="F17" s="11">
        <v>6</v>
      </c>
      <c r="G17" s="11">
        <v>7</v>
      </c>
      <c r="H17" s="11">
        <v>8</v>
      </c>
      <c r="I17" s="11">
        <v>9</v>
      </c>
      <c r="J17" s="11">
        <v>10</v>
      </c>
      <c r="K17" s="11">
        <v>11</v>
      </c>
      <c r="L17" s="11">
        <v>12</v>
      </c>
      <c r="M17" s="11">
        <v>13</v>
      </c>
      <c r="N17" s="11">
        <v>14</v>
      </c>
      <c r="O17" s="11">
        <v>15</v>
      </c>
      <c r="P17" s="31"/>
      <c r="Q17" s="31"/>
    </row>
    <row r="18" spans="1:17" x14ac:dyDescent="0.25">
      <c r="A18" s="92" t="s">
        <v>29</v>
      </c>
      <c r="B18" s="92"/>
      <c r="C18" s="92"/>
      <c r="D18" s="92"/>
      <c r="E18" s="92"/>
      <c r="F18" s="92"/>
      <c r="G18" s="92"/>
      <c r="H18" s="92"/>
      <c r="I18" s="92"/>
      <c r="J18" s="92"/>
      <c r="K18" s="92"/>
      <c r="L18" s="92"/>
      <c r="M18" s="92"/>
      <c r="N18" s="92"/>
      <c r="O18" s="92"/>
      <c r="P18" s="31"/>
      <c r="Q18" s="31"/>
    </row>
    <row r="19" spans="1:17" ht="64.5" customHeight="1" x14ac:dyDescent="0.25">
      <c r="A19" s="39">
        <v>1</v>
      </c>
      <c r="B19" s="39" t="s">
        <v>60</v>
      </c>
      <c r="C19" s="39" t="s">
        <v>61</v>
      </c>
      <c r="D19" s="43" t="s">
        <v>78</v>
      </c>
      <c r="E19" s="39" t="s">
        <v>62</v>
      </c>
      <c r="F19" s="39">
        <v>876</v>
      </c>
      <c r="G19" s="39" t="s">
        <v>63</v>
      </c>
      <c r="H19" s="39">
        <v>1</v>
      </c>
      <c r="I19" s="39">
        <v>27701000</v>
      </c>
      <c r="J19" s="39" t="s">
        <v>64</v>
      </c>
      <c r="K19" s="46">
        <v>480000</v>
      </c>
      <c r="L19" s="29" t="s">
        <v>67</v>
      </c>
      <c r="M19" s="29" t="s">
        <v>100</v>
      </c>
      <c r="N19" s="39" t="s">
        <v>65</v>
      </c>
      <c r="O19" s="39" t="s">
        <v>66</v>
      </c>
      <c r="P19" s="32" t="s">
        <v>55</v>
      </c>
      <c r="Q19" s="33">
        <v>43535</v>
      </c>
    </row>
    <row r="20" spans="1:17" ht="76.5" x14ac:dyDescent="0.25">
      <c r="A20" s="11">
        <v>2</v>
      </c>
      <c r="B20" s="11" t="s">
        <v>69</v>
      </c>
      <c r="C20" s="39" t="s">
        <v>70</v>
      </c>
      <c r="D20" s="44" t="s">
        <v>68</v>
      </c>
      <c r="E20" s="39" t="s">
        <v>62</v>
      </c>
      <c r="F20" s="39">
        <v>876</v>
      </c>
      <c r="G20" s="39" t="s">
        <v>63</v>
      </c>
      <c r="H20" s="39">
        <v>1</v>
      </c>
      <c r="I20" s="39">
        <v>27701000</v>
      </c>
      <c r="J20" s="39" t="s">
        <v>64</v>
      </c>
      <c r="K20" s="15">
        <v>35490000</v>
      </c>
      <c r="L20" s="16">
        <v>43831</v>
      </c>
      <c r="M20" s="16">
        <v>43891</v>
      </c>
      <c r="N20" s="39" t="s">
        <v>65</v>
      </c>
      <c r="O20" s="39" t="s">
        <v>66</v>
      </c>
      <c r="P20" s="32" t="s">
        <v>56</v>
      </c>
      <c r="Q20" s="33" t="s">
        <v>57</v>
      </c>
    </row>
    <row r="21" spans="1:17" ht="114.75" x14ac:dyDescent="0.25">
      <c r="A21" s="45">
        <v>3</v>
      </c>
      <c r="B21" s="45" t="s">
        <v>82</v>
      </c>
      <c r="C21" s="45" t="s">
        <v>82</v>
      </c>
      <c r="D21" s="41" t="s">
        <v>80</v>
      </c>
      <c r="E21" s="45" t="s">
        <v>62</v>
      </c>
      <c r="F21" s="45">
        <v>876</v>
      </c>
      <c r="G21" s="45" t="s">
        <v>63</v>
      </c>
      <c r="H21" s="45">
        <v>1</v>
      </c>
      <c r="I21" s="45">
        <v>27701000</v>
      </c>
      <c r="J21" s="45" t="s">
        <v>64</v>
      </c>
      <c r="K21" s="15">
        <v>900000</v>
      </c>
      <c r="L21" s="16">
        <v>43862</v>
      </c>
      <c r="M21" s="16">
        <v>43983</v>
      </c>
      <c r="N21" s="45" t="s">
        <v>81</v>
      </c>
      <c r="O21" s="45" t="s">
        <v>66</v>
      </c>
      <c r="P21" s="34"/>
      <c r="Q21" s="33"/>
    </row>
    <row r="22" spans="1:17" ht="63.75" x14ac:dyDescent="0.25">
      <c r="A22" s="45">
        <v>4</v>
      </c>
      <c r="B22" s="45" t="s">
        <v>71</v>
      </c>
      <c r="C22" s="45" t="s">
        <v>71</v>
      </c>
      <c r="D22" s="41" t="s">
        <v>83</v>
      </c>
      <c r="E22" s="45" t="s">
        <v>62</v>
      </c>
      <c r="F22" s="45">
        <v>876</v>
      </c>
      <c r="G22" s="45" t="s">
        <v>63</v>
      </c>
      <c r="H22" s="45">
        <v>1</v>
      </c>
      <c r="I22" s="45">
        <v>27701000</v>
      </c>
      <c r="J22" s="45" t="s">
        <v>64</v>
      </c>
      <c r="K22" s="15">
        <v>1089513.6000000001</v>
      </c>
      <c r="L22" s="16">
        <v>43862</v>
      </c>
      <c r="M22" s="16">
        <v>43922</v>
      </c>
      <c r="N22" s="45" t="s">
        <v>81</v>
      </c>
      <c r="O22" s="45" t="s">
        <v>66</v>
      </c>
      <c r="P22" s="34"/>
      <c r="Q22" s="33"/>
    </row>
    <row r="23" spans="1:17" ht="63.75" x14ac:dyDescent="0.25">
      <c r="A23" s="45">
        <v>5</v>
      </c>
      <c r="B23" s="45" t="s">
        <v>71</v>
      </c>
      <c r="C23" s="45" t="s">
        <v>71</v>
      </c>
      <c r="D23" s="41" t="s">
        <v>84</v>
      </c>
      <c r="E23" s="45" t="s">
        <v>62</v>
      </c>
      <c r="F23" s="45">
        <v>876</v>
      </c>
      <c r="G23" s="45" t="s">
        <v>63</v>
      </c>
      <c r="H23" s="45">
        <v>1</v>
      </c>
      <c r="I23" s="45">
        <v>27701000</v>
      </c>
      <c r="J23" s="45" t="s">
        <v>64</v>
      </c>
      <c r="K23" s="15">
        <v>707486</v>
      </c>
      <c r="L23" s="16">
        <v>43862</v>
      </c>
      <c r="M23" s="16">
        <v>43922</v>
      </c>
      <c r="N23" s="45" t="s">
        <v>81</v>
      </c>
      <c r="O23" s="45" t="s">
        <v>66</v>
      </c>
      <c r="P23" s="34"/>
      <c r="Q23" s="33"/>
    </row>
    <row r="24" spans="1:17" ht="63.75" x14ac:dyDescent="0.25">
      <c r="A24" s="45">
        <v>6</v>
      </c>
      <c r="B24" s="45" t="s">
        <v>82</v>
      </c>
      <c r="C24" s="45" t="s">
        <v>82</v>
      </c>
      <c r="D24" s="41" t="s">
        <v>85</v>
      </c>
      <c r="E24" s="45" t="s">
        <v>62</v>
      </c>
      <c r="F24" s="45">
        <v>876</v>
      </c>
      <c r="G24" s="45" t="s">
        <v>63</v>
      </c>
      <c r="H24" s="45">
        <v>1</v>
      </c>
      <c r="I24" s="45">
        <v>27701000</v>
      </c>
      <c r="J24" s="45" t="s">
        <v>64</v>
      </c>
      <c r="K24" s="15">
        <v>170000</v>
      </c>
      <c r="L24" s="16">
        <v>43862</v>
      </c>
      <c r="M24" s="16">
        <v>43891</v>
      </c>
      <c r="N24" s="45" t="s">
        <v>81</v>
      </c>
      <c r="O24" s="45" t="s">
        <v>66</v>
      </c>
      <c r="P24" s="34"/>
      <c r="Q24" s="33"/>
    </row>
    <row r="25" spans="1:17" ht="89.25" x14ac:dyDescent="0.25">
      <c r="A25" s="47">
        <v>7</v>
      </c>
      <c r="B25" s="47" t="s">
        <v>82</v>
      </c>
      <c r="C25" s="47" t="s">
        <v>82</v>
      </c>
      <c r="D25" s="40" t="s">
        <v>86</v>
      </c>
      <c r="E25" s="47" t="s">
        <v>62</v>
      </c>
      <c r="F25" s="47">
        <v>876</v>
      </c>
      <c r="G25" s="47" t="s">
        <v>63</v>
      </c>
      <c r="H25" s="47">
        <v>1</v>
      </c>
      <c r="I25" s="47">
        <v>27701000</v>
      </c>
      <c r="J25" s="47" t="s">
        <v>64</v>
      </c>
      <c r="K25" s="15">
        <v>268486</v>
      </c>
      <c r="L25" s="16">
        <v>43892</v>
      </c>
      <c r="M25" s="16">
        <v>44013</v>
      </c>
      <c r="N25" s="47" t="s">
        <v>81</v>
      </c>
      <c r="O25" s="47" t="s">
        <v>66</v>
      </c>
      <c r="P25" s="34"/>
      <c r="Q25" s="33"/>
    </row>
    <row r="26" spans="1:17" ht="51" x14ac:dyDescent="0.25">
      <c r="A26" s="47">
        <v>8</v>
      </c>
      <c r="B26" s="47" t="s">
        <v>71</v>
      </c>
      <c r="C26" s="47" t="s">
        <v>71</v>
      </c>
      <c r="D26" s="40" t="s">
        <v>87</v>
      </c>
      <c r="E26" s="47" t="s">
        <v>62</v>
      </c>
      <c r="F26" s="47">
        <v>876</v>
      </c>
      <c r="G26" s="47" t="s">
        <v>63</v>
      </c>
      <c r="H26" s="47">
        <v>1</v>
      </c>
      <c r="I26" s="47">
        <v>27701000</v>
      </c>
      <c r="J26" s="47" t="s">
        <v>64</v>
      </c>
      <c r="K26" s="15">
        <v>1094163</v>
      </c>
      <c r="L26" s="16">
        <v>43891</v>
      </c>
      <c r="M26" s="16">
        <v>43922</v>
      </c>
      <c r="N26" s="47" t="s">
        <v>81</v>
      </c>
      <c r="O26" s="47" t="s">
        <v>66</v>
      </c>
      <c r="P26" s="34"/>
      <c r="Q26" s="33"/>
    </row>
    <row r="27" spans="1:17" ht="89.25" x14ac:dyDescent="0.25">
      <c r="A27" s="48">
        <v>9</v>
      </c>
      <c r="B27" s="29" t="s">
        <v>88</v>
      </c>
      <c r="C27" s="29" t="s">
        <v>88</v>
      </c>
      <c r="D27" s="40" t="s">
        <v>89</v>
      </c>
      <c r="E27" s="48" t="s">
        <v>62</v>
      </c>
      <c r="F27" s="48">
        <v>6</v>
      </c>
      <c r="G27" s="48" t="s">
        <v>90</v>
      </c>
      <c r="H27" s="48">
        <v>1609.5</v>
      </c>
      <c r="I27" s="48">
        <v>27701000</v>
      </c>
      <c r="J27" s="49" t="s">
        <v>64</v>
      </c>
      <c r="K27" s="15">
        <v>1301459</v>
      </c>
      <c r="L27" s="16">
        <v>43891</v>
      </c>
      <c r="M27" s="16">
        <v>43922</v>
      </c>
      <c r="N27" s="48" t="s">
        <v>81</v>
      </c>
      <c r="O27" s="48" t="s">
        <v>66</v>
      </c>
      <c r="P27" s="34"/>
      <c r="Q27" s="33"/>
    </row>
    <row r="28" spans="1:17" ht="63" customHeight="1" x14ac:dyDescent="0.25">
      <c r="A28" s="53">
        <v>10</v>
      </c>
      <c r="B28" s="55" t="s">
        <v>88</v>
      </c>
      <c r="C28" s="55" t="s">
        <v>88</v>
      </c>
      <c r="D28" s="56" t="s">
        <v>91</v>
      </c>
      <c r="E28" s="53" t="s">
        <v>62</v>
      </c>
      <c r="F28" s="53">
        <v>18</v>
      </c>
      <c r="G28" s="53" t="s">
        <v>90</v>
      </c>
      <c r="H28" s="53">
        <v>77724</v>
      </c>
      <c r="I28" s="53">
        <v>27701000</v>
      </c>
      <c r="J28" s="53" t="s">
        <v>64</v>
      </c>
      <c r="K28" s="57">
        <v>42748200</v>
      </c>
      <c r="L28" s="58">
        <v>43891</v>
      </c>
      <c r="M28" s="58">
        <v>44166</v>
      </c>
      <c r="N28" s="53" t="s">
        <v>92</v>
      </c>
      <c r="O28" s="53" t="s">
        <v>66</v>
      </c>
      <c r="P28" s="59"/>
      <c r="Q28" s="60"/>
    </row>
    <row r="29" spans="1:17" s="64" customFormat="1" ht="63" customHeight="1" x14ac:dyDescent="0.25">
      <c r="A29" s="52">
        <v>11</v>
      </c>
      <c r="B29" s="29" t="s">
        <v>71</v>
      </c>
      <c r="C29" s="29" t="s">
        <v>71</v>
      </c>
      <c r="D29" s="40" t="s">
        <v>96</v>
      </c>
      <c r="E29" s="52" t="s">
        <v>62</v>
      </c>
      <c r="F29" s="52">
        <v>876</v>
      </c>
      <c r="G29" s="52" t="s">
        <v>63</v>
      </c>
      <c r="H29" s="52">
        <v>1</v>
      </c>
      <c r="I29" s="52">
        <v>27701000</v>
      </c>
      <c r="J29" s="52" t="s">
        <v>64</v>
      </c>
      <c r="K29" s="15">
        <v>343200000</v>
      </c>
      <c r="L29" s="16">
        <v>43891</v>
      </c>
      <c r="M29" s="16">
        <v>44166</v>
      </c>
      <c r="N29" s="52" t="s">
        <v>81</v>
      </c>
      <c r="O29" s="52" t="s">
        <v>66</v>
      </c>
      <c r="P29" s="37"/>
      <c r="Q29" s="63"/>
    </row>
    <row r="30" spans="1:17" s="64" customFormat="1" ht="63" customHeight="1" x14ac:dyDescent="0.25">
      <c r="A30" s="65">
        <v>12</v>
      </c>
      <c r="B30" s="29" t="s">
        <v>71</v>
      </c>
      <c r="C30" s="29" t="s">
        <v>71</v>
      </c>
      <c r="D30" s="40" t="s">
        <v>111</v>
      </c>
      <c r="E30" s="65" t="s">
        <v>62</v>
      </c>
      <c r="F30" s="65">
        <v>876</v>
      </c>
      <c r="G30" s="65" t="s">
        <v>63</v>
      </c>
      <c r="H30" s="65">
        <v>1</v>
      </c>
      <c r="I30" s="65">
        <v>27701000</v>
      </c>
      <c r="J30" s="65" t="s">
        <v>64</v>
      </c>
      <c r="K30" s="15">
        <v>2776016</v>
      </c>
      <c r="L30" s="16">
        <v>43891</v>
      </c>
      <c r="M30" s="16" t="s">
        <v>112</v>
      </c>
      <c r="N30" s="65" t="s">
        <v>81</v>
      </c>
      <c r="O30" s="65" t="s">
        <v>66</v>
      </c>
      <c r="P30" s="37"/>
      <c r="Q30" s="63"/>
    </row>
    <row r="31" spans="1:17" s="64" customFormat="1" ht="63" customHeight="1" x14ac:dyDescent="0.25">
      <c r="A31" s="65">
        <v>13</v>
      </c>
      <c r="B31" s="29" t="s">
        <v>71</v>
      </c>
      <c r="C31" s="29" t="s">
        <v>71</v>
      </c>
      <c r="D31" s="40" t="s">
        <v>113</v>
      </c>
      <c r="E31" s="65" t="s">
        <v>62</v>
      </c>
      <c r="F31" s="65">
        <v>876</v>
      </c>
      <c r="G31" s="65" t="s">
        <v>63</v>
      </c>
      <c r="H31" s="65">
        <v>1</v>
      </c>
      <c r="I31" s="65">
        <v>27701000</v>
      </c>
      <c r="J31" s="65" t="s">
        <v>64</v>
      </c>
      <c r="K31" s="15">
        <v>1985833</v>
      </c>
      <c r="L31" s="16">
        <v>43891</v>
      </c>
      <c r="M31" s="16">
        <v>44044</v>
      </c>
      <c r="N31" s="65" t="s">
        <v>81</v>
      </c>
      <c r="O31" s="65" t="s">
        <v>66</v>
      </c>
      <c r="P31" s="37"/>
      <c r="Q31" s="63"/>
    </row>
    <row r="32" spans="1:17" x14ac:dyDescent="0.25">
      <c r="A32" s="105" t="s">
        <v>59</v>
      </c>
      <c r="B32" s="105"/>
      <c r="C32" s="105"/>
      <c r="D32" s="105"/>
      <c r="E32" s="105"/>
      <c r="F32" s="105"/>
      <c r="G32" s="105"/>
      <c r="H32" s="105"/>
      <c r="I32" s="105"/>
      <c r="J32" s="105"/>
      <c r="K32" s="105"/>
      <c r="L32" s="105"/>
      <c r="M32" s="105"/>
      <c r="N32" s="105"/>
      <c r="O32" s="106"/>
      <c r="P32" s="61"/>
      <c r="Q32" s="62"/>
    </row>
    <row r="33" spans="1:17" x14ac:dyDescent="0.25">
      <c r="A33" s="107"/>
      <c r="B33" s="107"/>
      <c r="C33" s="107"/>
      <c r="D33" s="107"/>
      <c r="E33" s="107"/>
      <c r="F33" s="107"/>
      <c r="G33" s="107"/>
      <c r="H33" s="107"/>
      <c r="I33" s="107"/>
      <c r="J33" s="107"/>
      <c r="K33" s="107"/>
      <c r="L33" s="107"/>
      <c r="M33" s="107"/>
      <c r="N33" s="107"/>
      <c r="O33" s="108"/>
      <c r="P33" s="34"/>
      <c r="Q33" s="33"/>
    </row>
    <row r="34" spans="1:17" ht="39" x14ac:dyDescent="0.25">
      <c r="A34" s="50">
        <v>14</v>
      </c>
      <c r="B34" s="50" t="s">
        <v>69</v>
      </c>
      <c r="C34" s="50" t="s">
        <v>70</v>
      </c>
      <c r="D34" s="51" t="s">
        <v>95</v>
      </c>
      <c r="E34" s="50" t="s">
        <v>62</v>
      </c>
      <c r="F34" s="50">
        <v>876</v>
      </c>
      <c r="G34" s="50" t="s">
        <v>63</v>
      </c>
      <c r="H34" s="50">
        <v>1</v>
      </c>
      <c r="I34" s="50">
        <v>27701000</v>
      </c>
      <c r="J34" s="50" t="s">
        <v>64</v>
      </c>
      <c r="K34" s="15">
        <v>51700000</v>
      </c>
      <c r="L34" s="29" t="s">
        <v>74</v>
      </c>
      <c r="M34" s="29" t="s">
        <v>94</v>
      </c>
      <c r="N34" s="50" t="s">
        <v>65</v>
      </c>
      <c r="O34" s="50" t="s">
        <v>66</v>
      </c>
      <c r="P34" s="34"/>
      <c r="Q34" s="33"/>
    </row>
    <row r="35" spans="1:17" ht="33.75" x14ac:dyDescent="0.25">
      <c r="A35" s="53">
        <v>15</v>
      </c>
      <c r="B35" s="53" t="s">
        <v>71</v>
      </c>
      <c r="C35" s="53" t="s">
        <v>71</v>
      </c>
      <c r="D35" s="56" t="s">
        <v>75</v>
      </c>
      <c r="E35" s="53" t="s">
        <v>62</v>
      </c>
      <c r="F35" s="53">
        <v>876</v>
      </c>
      <c r="G35" s="53" t="s">
        <v>63</v>
      </c>
      <c r="H35" s="53">
        <v>1</v>
      </c>
      <c r="I35" s="53">
        <v>27701000</v>
      </c>
      <c r="J35" s="53" t="s">
        <v>64</v>
      </c>
      <c r="K35" s="57">
        <v>6000000</v>
      </c>
      <c r="L35" s="55" t="s">
        <v>74</v>
      </c>
      <c r="M35" s="55" t="s">
        <v>76</v>
      </c>
      <c r="N35" s="53" t="s">
        <v>72</v>
      </c>
      <c r="O35" s="53" t="s">
        <v>73</v>
      </c>
      <c r="P35" s="59"/>
      <c r="Q35" s="60"/>
    </row>
    <row r="36" spans="1:17" s="64" customFormat="1" ht="76.5" x14ac:dyDescent="0.25">
      <c r="A36" s="52">
        <v>16</v>
      </c>
      <c r="B36" s="52" t="s">
        <v>99</v>
      </c>
      <c r="C36" s="53" t="s">
        <v>98</v>
      </c>
      <c r="D36" s="40" t="s">
        <v>97</v>
      </c>
      <c r="E36" s="52" t="s">
        <v>62</v>
      </c>
      <c r="F36" s="52">
        <v>876</v>
      </c>
      <c r="G36" s="52" t="s">
        <v>63</v>
      </c>
      <c r="H36" s="52">
        <v>1</v>
      </c>
      <c r="I36" s="52">
        <v>27701000</v>
      </c>
      <c r="J36" s="52" t="s">
        <v>64</v>
      </c>
      <c r="K36" s="15">
        <v>379818</v>
      </c>
      <c r="L36" s="29" t="s">
        <v>74</v>
      </c>
      <c r="M36" s="29" t="s">
        <v>76</v>
      </c>
      <c r="N36" s="52" t="s">
        <v>81</v>
      </c>
      <c r="O36" s="52" t="s">
        <v>66</v>
      </c>
      <c r="P36" s="37"/>
      <c r="Q36" s="63"/>
    </row>
    <row r="37" spans="1:17" s="64" customFormat="1" ht="22.5" x14ac:dyDescent="0.25">
      <c r="A37" s="52">
        <v>17</v>
      </c>
      <c r="B37" s="52" t="s">
        <v>105</v>
      </c>
      <c r="C37" s="52" t="s">
        <v>106</v>
      </c>
      <c r="D37" s="40" t="s">
        <v>101</v>
      </c>
      <c r="E37" s="52" t="s">
        <v>62</v>
      </c>
      <c r="F37" s="52">
        <v>796</v>
      </c>
      <c r="G37" s="52" t="s">
        <v>102</v>
      </c>
      <c r="H37" s="52">
        <v>1</v>
      </c>
      <c r="I37" s="52">
        <v>27701000</v>
      </c>
      <c r="J37" s="52" t="s">
        <v>64</v>
      </c>
      <c r="K37" s="15">
        <v>1291200</v>
      </c>
      <c r="L37" s="29" t="s">
        <v>76</v>
      </c>
      <c r="M37" s="29" t="s">
        <v>124</v>
      </c>
      <c r="N37" s="52" t="s">
        <v>104</v>
      </c>
      <c r="O37" s="52" t="s">
        <v>66</v>
      </c>
      <c r="P37" s="37"/>
      <c r="Q37" s="63"/>
    </row>
    <row r="38" spans="1:17" s="64" customFormat="1" ht="89.25" x14ac:dyDescent="0.25">
      <c r="A38" s="54">
        <v>18</v>
      </c>
      <c r="B38" s="54" t="s">
        <v>107</v>
      </c>
      <c r="C38" s="54" t="s">
        <v>108</v>
      </c>
      <c r="D38" s="40" t="s">
        <v>109</v>
      </c>
      <c r="E38" s="54" t="s">
        <v>62</v>
      </c>
      <c r="F38" s="54">
        <v>876</v>
      </c>
      <c r="G38" s="54" t="s">
        <v>63</v>
      </c>
      <c r="H38" s="54">
        <v>1</v>
      </c>
      <c r="I38" s="54">
        <v>27701000</v>
      </c>
      <c r="J38" s="54" t="s">
        <v>64</v>
      </c>
      <c r="K38" s="15">
        <v>127000</v>
      </c>
      <c r="L38" s="29" t="s">
        <v>110</v>
      </c>
      <c r="M38" s="29" t="s">
        <v>114</v>
      </c>
      <c r="N38" s="54" t="s">
        <v>81</v>
      </c>
      <c r="O38" s="54" t="s">
        <v>66</v>
      </c>
      <c r="P38" s="37"/>
      <c r="Q38" s="63"/>
    </row>
    <row r="39" spans="1:17" s="64" customFormat="1" ht="76.5" x14ac:dyDescent="0.25">
      <c r="A39" s="67">
        <v>19</v>
      </c>
      <c r="B39" s="67" t="s">
        <v>82</v>
      </c>
      <c r="C39" s="67" t="s">
        <v>82</v>
      </c>
      <c r="D39" s="56" t="s">
        <v>116</v>
      </c>
      <c r="E39" s="67" t="s">
        <v>62</v>
      </c>
      <c r="F39" s="67">
        <v>876</v>
      </c>
      <c r="G39" s="67" t="s">
        <v>63</v>
      </c>
      <c r="H39" s="67">
        <v>1</v>
      </c>
      <c r="I39" s="67">
        <v>27701000</v>
      </c>
      <c r="J39" s="67" t="s">
        <v>64</v>
      </c>
      <c r="K39" s="57">
        <v>342370</v>
      </c>
      <c r="L39" s="55" t="s">
        <v>110</v>
      </c>
      <c r="M39" s="55" t="s">
        <v>115</v>
      </c>
      <c r="N39" s="67" t="s">
        <v>81</v>
      </c>
      <c r="O39" s="67" t="s">
        <v>66</v>
      </c>
      <c r="P39" s="37"/>
      <c r="Q39" s="63"/>
    </row>
    <row r="40" spans="1:17" s="64" customFormat="1" ht="89.25" x14ac:dyDescent="0.25">
      <c r="A40" s="66">
        <v>20</v>
      </c>
      <c r="B40" s="66" t="s">
        <v>71</v>
      </c>
      <c r="C40" s="66" t="s">
        <v>71</v>
      </c>
      <c r="D40" s="40" t="s">
        <v>117</v>
      </c>
      <c r="E40" s="66" t="s">
        <v>62</v>
      </c>
      <c r="F40" s="66">
        <v>876</v>
      </c>
      <c r="G40" s="66" t="s">
        <v>63</v>
      </c>
      <c r="H40" s="66">
        <v>1</v>
      </c>
      <c r="I40" s="66">
        <v>27701000</v>
      </c>
      <c r="J40" s="66" t="s">
        <v>64</v>
      </c>
      <c r="K40" s="15">
        <v>1600000</v>
      </c>
      <c r="L40" s="29" t="s">
        <v>76</v>
      </c>
      <c r="M40" s="29" t="s">
        <v>115</v>
      </c>
      <c r="N40" s="66" t="s">
        <v>81</v>
      </c>
      <c r="O40" s="66" t="s">
        <v>66</v>
      </c>
      <c r="P40" s="37"/>
      <c r="Q40" s="63"/>
    </row>
    <row r="41" spans="1:17" s="64" customFormat="1" ht="38.25" x14ac:dyDescent="0.25">
      <c r="A41" s="68">
        <v>21</v>
      </c>
      <c r="B41" s="68" t="s">
        <v>82</v>
      </c>
      <c r="C41" s="68" t="s">
        <v>82</v>
      </c>
      <c r="D41" s="40" t="s">
        <v>118</v>
      </c>
      <c r="E41" s="68" t="s">
        <v>62</v>
      </c>
      <c r="F41" s="68">
        <v>876</v>
      </c>
      <c r="G41" s="68" t="s">
        <v>63</v>
      </c>
      <c r="H41" s="68">
        <v>1</v>
      </c>
      <c r="I41" s="68">
        <v>2770100</v>
      </c>
      <c r="J41" s="68" t="s">
        <v>64</v>
      </c>
      <c r="K41" s="15">
        <v>260000</v>
      </c>
      <c r="L41" s="29" t="s">
        <v>76</v>
      </c>
      <c r="M41" s="29" t="s">
        <v>115</v>
      </c>
      <c r="N41" s="68" t="s">
        <v>81</v>
      </c>
      <c r="O41" s="68" t="s">
        <v>66</v>
      </c>
      <c r="P41" s="37"/>
      <c r="Q41" s="63"/>
    </row>
    <row r="42" spans="1:17" s="64" customFormat="1" ht="38.25" x14ac:dyDescent="0.25">
      <c r="A42" s="69">
        <v>22</v>
      </c>
      <c r="B42" s="69" t="s">
        <v>71</v>
      </c>
      <c r="C42" s="69" t="s">
        <v>71</v>
      </c>
      <c r="D42" s="40" t="s">
        <v>119</v>
      </c>
      <c r="E42" s="69" t="s">
        <v>62</v>
      </c>
      <c r="F42" s="69">
        <v>876</v>
      </c>
      <c r="G42" s="69" t="s">
        <v>63</v>
      </c>
      <c r="H42" s="69">
        <v>1</v>
      </c>
      <c r="I42" s="69">
        <v>2770100</v>
      </c>
      <c r="J42" s="69" t="s">
        <v>64</v>
      </c>
      <c r="K42" s="15">
        <v>1477215</v>
      </c>
      <c r="L42" s="29" t="s">
        <v>76</v>
      </c>
      <c r="M42" s="29" t="s">
        <v>103</v>
      </c>
      <c r="N42" s="69" t="s">
        <v>81</v>
      </c>
      <c r="O42" s="69" t="s">
        <v>66</v>
      </c>
      <c r="P42" s="37"/>
      <c r="Q42" s="63"/>
    </row>
    <row r="43" spans="1:17" s="64" customFormat="1" ht="76.5" x14ac:dyDescent="0.25">
      <c r="A43" s="69">
        <v>23</v>
      </c>
      <c r="B43" s="69" t="s">
        <v>71</v>
      </c>
      <c r="C43" s="69" t="s">
        <v>71</v>
      </c>
      <c r="D43" s="40" t="s">
        <v>120</v>
      </c>
      <c r="E43" s="69" t="s">
        <v>62</v>
      </c>
      <c r="F43" s="69">
        <v>876</v>
      </c>
      <c r="G43" s="69" t="s">
        <v>63</v>
      </c>
      <c r="H43" s="69">
        <v>1</v>
      </c>
      <c r="I43" s="69">
        <v>2770100</v>
      </c>
      <c r="J43" s="69" t="s">
        <v>64</v>
      </c>
      <c r="K43" s="15">
        <v>3052279</v>
      </c>
      <c r="L43" s="29" t="s">
        <v>76</v>
      </c>
      <c r="M43" s="29" t="s">
        <v>114</v>
      </c>
      <c r="N43" s="69" t="s">
        <v>81</v>
      </c>
      <c r="O43" s="69" t="s">
        <v>66</v>
      </c>
      <c r="P43" s="37"/>
      <c r="Q43" s="63"/>
    </row>
    <row r="44" spans="1:17" s="64" customFormat="1" ht="38.25" x14ac:dyDescent="0.25">
      <c r="A44" s="70">
        <v>24</v>
      </c>
      <c r="B44" s="70" t="s">
        <v>121</v>
      </c>
      <c r="C44" s="70" t="s">
        <v>121</v>
      </c>
      <c r="D44" s="40" t="s">
        <v>122</v>
      </c>
      <c r="E44" s="70" t="s">
        <v>62</v>
      </c>
      <c r="F44" s="70">
        <v>876</v>
      </c>
      <c r="G44" s="70" t="s">
        <v>63</v>
      </c>
      <c r="H44" s="70">
        <v>1</v>
      </c>
      <c r="I44" s="70">
        <v>2770100</v>
      </c>
      <c r="J44" s="70" t="s">
        <v>64</v>
      </c>
      <c r="K44" s="15">
        <v>125000</v>
      </c>
      <c r="L44" s="29" t="s">
        <v>76</v>
      </c>
      <c r="M44" s="29" t="s">
        <v>76</v>
      </c>
      <c r="N44" s="70" t="s">
        <v>81</v>
      </c>
      <c r="O44" s="70" t="s">
        <v>66</v>
      </c>
      <c r="P44" s="37"/>
      <c r="Q44" s="63"/>
    </row>
    <row r="45" spans="1:17" s="64" customFormat="1" ht="22.5" x14ac:dyDescent="0.25">
      <c r="A45" s="72">
        <v>25</v>
      </c>
      <c r="B45" s="72">
        <v>27</v>
      </c>
      <c r="C45" s="72">
        <v>27</v>
      </c>
      <c r="D45" s="40" t="s">
        <v>129</v>
      </c>
      <c r="E45" s="72" t="s">
        <v>62</v>
      </c>
      <c r="F45" s="72">
        <v>796</v>
      </c>
      <c r="G45" s="72" t="s">
        <v>128</v>
      </c>
      <c r="H45" s="72">
        <v>1</v>
      </c>
      <c r="I45" s="72">
        <v>2770100</v>
      </c>
      <c r="J45" s="72" t="s">
        <v>64</v>
      </c>
      <c r="K45" s="15">
        <v>990000</v>
      </c>
      <c r="L45" s="29" t="s">
        <v>76</v>
      </c>
      <c r="M45" s="29" t="s">
        <v>126</v>
      </c>
      <c r="N45" s="72" t="s">
        <v>81</v>
      </c>
      <c r="O45" s="72" t="s">
        <v>66</v>
      </c>
      <c r="P45" s="37"/>
      <c r="Q45" s="63"/>
    </row>
    <row r="46" spans="1:17" s="64" customFormat="1" ht="25.5" x14ac:dyDescent="0.25">
      <c r="A46" s="70">
        <v>26</v>
      </c>
      <c r="B46" s="70" t="s">
        <v>121</v>
      </c>
      <c r="C46" s="70" t="s">
        <v>121</v>
      </c>
      <c r="D46" s="40" t="s">
        <v>123</v>
      </c>
      <c r="E46" s="70" t="s">
        <v>62</v>
      </c>
      <c r="F46" s="70">
        <v>876</v>
      </c>
      <c r="G46" s="70" t="s">
        <v>63</v>
      </c>
      <c r="H46" s="70">
        <v>1</v>
      </c>
      <c r="I46" s="70">
        <v>2770100</v>
      </c>
      <c r="J46" s="70" t="s">
        <v>64</v>
      </c>
      <c r="K46" s="15">
        <v>411636</v>
      </c>
      <c r="L46" s="29" t="s">
        <v>76</v>
      </c>
      <c r="M46" s="29" t="s">
        <v>76</v>
      </c>
      <c r="N46" s="70" t="s">
        <v>81</v>
      </c>
      <c r="O46" s="70" t="s">
        <v>66</v>
      </c>
      <c r="P46" s="37"/>
      <c r="Q46" s="63"/>
    </row>
    <row r="47" spans="1:17" s="64" customFormat="1" ht="38.25" x14ac:dyDescent="0.25">
      <c r="A47" s="71">
        <v>27</v>
      </c>
      <c r="B47" s="29" t="s">
        <v>127</v>
      </c>
      <c r="C47" s="29" t="s">
        <v>127</v>
      </c>
      <c r="D47" s="40" t="s">
        <v>125</v>
      </c>
      <c r="E47" s="71" t="s">
        <v>62</v>
      </c>
      <c r="F47" s="71">
        <v>796</v>
      </c>
      <c r="G47" s="71" t="s">
        <v>128</v>
      </c>
      <c r="H47" s="71">
        <v>1</v>
      </c>
      <c r="I47" s="71">
        <v>2770100</v>
      </c>
      <c r="J47" s="71" t="s">
        <v>64</v>
      </c>
      <c r="K47" s="15">
        <v>2220000</v>
      </c>
      <c r="L47" s="29" t="s">
        <v>76</v>
      </c>
      <c r="M47" s="29" t="s">
        <v>126</v>
      </c>
      <c r="N47" s="71" t="s">
        <v>81</v>
      </c>
      <c r="O47" s="71" t="s">
        <v>66</v>
      </c>
      <c r="P47" s="37"/>
      <c r="Q47" s="63"/>
    </row>
    <row r="48" spans="1:17" ht="15" customHeight="1" x14ac:dyDescent="0.25">
      <c r="A48" s="105" t="s">
        <v>30</v>
      </c>
      <c r="B48" s="105"/>
      <c r="C48" s="105"/>
      <c r="D48" s="105"/>
      <c r="E48" s="105"/>
      <c r="F48" s="105"/>
      <c r="G48" s="105"/>
      <c r="H48" s="105"/>
      <c r="I48" s="105"/>
      <c r="J48" s="105"/>
      <c r="K48" s="105"/>
      <c r="L48" s="105"/>
      <c r="M48" s="105"/>
      <c r="N48" s="105"/>
      <c r="O48" s="106"/>
      <c r="P48" s="61"/>
      <c r="Q48" s="62"/>
    </row>
    <row r="49" spans="1:17" x14ac:dyDescent="0.25">
      <c r="A49" s="107"/>
      <c r="B49" s="107"/>
      <c r="C49" s="107"/>
      <c r="D49" s="107"/>
      <c r="E49" s="107"/>
      <c r="F49" s="107"/>
      <c r="G49" s="107"/>
      <c r="H49" s="107"/>
      <c r="I49" s="107"/>
      <c r="J49" s="107"/>
      <c r="K49" s="107"/>
      <c r="L49" s="107"/>
      <c r="M49" s="107"/>
      <c r="N49" s="107"/>
      <c r="O49" s="108"/>
      <c r="Q49" s="32"/>
    </row>
    <row r="50" spans="1:17" ht="38.25" x14ac:dyDescent="0.25">
      <c r="A50" s="74">
        <v>28</v>
      </c>
      <c r="B50" s="73" t="s">
        <v>71</v>
      </c>
      <c r="C50" s="73" t="s">
        <v>71</v>
      </c>
      <c r="D50" s="40" t="s">
        <v>130</v>
      </c>
      <c r="E50" s="73" t="s">
        <v>62</v>
      </c>
      <c r="F50" s="73">
        <v>876</v>
      </c>
      <c r="G50" s="73" t="s">
        <v>63</v>
      </c>
      <c r="H50" s="73">
        <v>1</v>
      </c>
      <c r="I50" s="73">
        <v>2770100</v>
      </c>
      <c r="J50" s="73" t="s">
        <v>64</v>
      </c>
      <c r="K50" s="73">
        <v>738135</v>
      </c>
      <c r="L50" s="29" t="s">
        <v>114</v>
      </c>
      <c r="M50" s="29" t="s">
        <v>115</v>
      </c>
      <c r="N50" s="73" t="s">
        <v>81</v>
      </c>
      <c r="O50" s="73" t="s">
        <v>66</v>
      </c>
      <c r="Q50" s="32"/>
    </row>
    <row r="51" spans="1:17" ht="74.25" customHeight="1" x14ac:dyDescent="0.25">
      <c r="A51" s="38">
        <v>28</v>
      </c>
      <c r="B51" s="38" t="s">
        <v>71</v>
      </c>
      <c r="C51" s="38" t="s">
        <v>71</v>
      </c>
      <c r="D51" s="41" t="s">
        <v>79</v>
      </c>
      <c r="E51" s="39" t="s">
        <v>62</v>
      </c>
      <c r="F51" s="39">
        <v>876</v>
      </c>
      <c r="G51" s="39" t="s">
        <v>63</v>
      </c>
      <c r="H51" s="39">
        <v>1</v>
      </c>
      <c r="I51" s="39">
        <v>27701000</v>
      </c>
      <c r="J51" s="39" t="s">
        <v>64</v>
      </c>
      <c r="K51" s="15">
        <v>5000000</v>
      </c>
      <c r="L51" s="16">
        <v>44013</v>
      </c>
      <c r="M51" s="16">
        <v>44075</v>
      </c>
      <c r="N51" s="38" t="s">
        <v>72</v>
      </c>
      <c r="O51" s="38" t="s">
        <v>66</v>
      </c>
      <c r="P51" s="32"/>
      <c r="Q51" s="32"/>
    </row>
    <row r="52" spans="1:17" ht="61.5" customHeight="1" x14ac:dyDescent="0.25">
      <c r="A52" s="38">
        <v>29</v>
      </c>
      <c r="B52" s="38" t="s">
        <v>71</v>
      </c>
      <c r="C52" s="38" t="s">
        <v>71</v>
      </c>
      <c r="D52" s="41" t="s">
        <v>77</v>
      </c>
      <c r="E52" s="39" t="s">
        <v>62</v>
      </c>
      <c r="F52" s="39">
        <v>876</v>
      </c>
      <c r="G52" s="39" t="s">
        <v>63</v>
      </c>
      <c r="H52" s="39">
        <v>1</v>
      </c>
      <c r="I52" s="39">
        <v>27701000</v>
      </c>
      <c r="J52" s="39" t="s">
        <v>64</v>
      </c>
      <c r="K52" s="15">
        <v>5000000</v>
      </c>
      <c r="L52" s="16">
        <v>44013</v>
      </c>
      <c r="M52" s="16">
        <v>44075</v>
      </c>
      <c r="N52" s="38" t="s">
        <v>72</v>
      </c>
      <c r="O52" s="38" t="s">
        <v>66</v>
      </c>
      <c r="P52" s="32"/>
      <c r="Q52" s="32"/>
    </row>
    <row r="53" spans="1:17" ht="61.5" customHeight="1" x14ac:dyDescent="0.25">
      <c r="A53" s="76">
        <v>30</v>
      </c>
      <c r="B53" s="29" t="s">
        <v>131</v>
      </c>
      <c r="C53" s="29" t="s">
        <v>131</v>
      </c>
      <c r="D53" s="41" t="s">
        <v>132</v>
      </c>
      <c r="E53" s="75" t="s">
        <v>62</v>
      </c>
      <c r="F53" s="75">
        <v>796</v>
      </c>
      <c r="G53" s="75" t="s">
        <v>102</v>
      </c>
      <c r="H53" s="75">
        <v>1</v>
      </c>
      <c r="I53" s="75">
        <v>27701000</v>
      </c>
      <c r="J53" s="75" t="s">
        <v>64</v>
      </c>
      <c r="K53" s="15">
        <v>700211.6</v>
      </c>
      <c r="L53" s="16">
        <v>44013</v>
      </c>
      <c r="M53" s="16">
        <v>44075</v>
      </c>
      <c r="N53" s="75" t="s">
        <v>81</v>
      </c>
      <c r="O53" s="75" t="s">
        <v>133</v>
      </c>
      <c r="P53" s="35"/>
      <c r="Q53" s="35"/>
    </row>
    <row r="54" spans="1:17" ht="61.5" customHeight="1" x14ac:dyDescent="0.25">
      <c r="A54" s="76">
        <v>31</v>
      </c>
      <c r="B54" s="29" t="s">
        <v>131</v>
      </c>
      <c r="C54" s="29" t="s">
        <v>131</v>
      </c>
      <c r="D54" s="41" t="s">
        <v>132</v>
      </c>
      <c r="E54" s="75" t="s">
        <v>62</v>
      </c>
      <c r="F54" s="75">
        <v>876</v>
      </c>
      <c r="G54" s="75" t="s">
        <v>63</v>
      </c>
      <c r="H54" s="75">
        <v>1</v>
      </c>
      <c r="I54" s="75">
        <v>27701000</v>
      </c>
      <c r="J54" s="75" t="s">
        <v>64</v>
      </c>
      <c r="K54" s="15">
        <v>852836.4</v>
      </c>
      <c r="L54" s="16">
        <v>44013</v>
      </c>
      <c r="M54" s="16">
        <v>44075</v>
      </c>
      <c r="N54" s="75" t="s">
        <v>81</v>
      </c>
      <c r="O54" s="75" t="s">
        <v>66</v>
      </c>
      <c r="P54" s="35"/>
      <c r="Q54" s="35"/>
    </row>
    <row r="55" spans="1:17" ht="61.5" customHeight="1" x14ac:dyDescent="0.25">
      <c r="A55" s="77">
        <v>32</v>
      </c>
      <c r="B55" s="29" t="s">
        <v>134</v>
      </c>
      <c r="C55" s="29" t="s">
        <v>134</v>
      </c>
      <c r="D55" s="41" t="s">
        <v>135</v>
      </c>
      <c r="E55" s="77" t="s">
        <v>62</v>
      </c>
      <c r="F55" s="77">
        <v>876</v>
      </c>
      <c r="G55" s="77" t="s">
        <v>63</v>
      </c>
      <c r="H55" s="77">
        <v>1</v>
      </c>
      <c r="I55" s="77">
        <v>27701000</v>
      </c>
      <c r="J55" s="77" t="s">
        <v>64</v>
      </c>
      <c r="K55" s="15">
        <v>131600</v>
      </c>
      <c r="L55" s="16">
        <v>44044</v>
      </c>
      <c r="M55" s="16">
        <v>44044</v>
      </c>
      <c r="N55" s="77" t="s">
        <v>81</v>
      </c>
      <c r="O55" s="77" t="s">
        <v>66</v>
      </c>
      <c r="P55" s="35"/>
      <c r="Q55" s="35"/>
    </row>
    <row r="56" spans="1:17" ht="61.5" customHeight="1" x14ac:dyDescent="0.25">
      <c r="A56" s="78">
        <v>33</v>
      </c>
      <c r="B56" s="29" t="s">
        <v>136</v>
      </c>
      <c r="C56" s="29" t="s">
        <v>136</v>
      </c>
      <c r="D56" s="41" t="s">
        <v>137</v>
      </c>
      <c r="E56" s="78" t="s">
        <v>62</v>
      </c>
      <c r="F56" s="78">
        <v>876</v>
      </c>
      <c r="G56" s="78" t="s">
        <v>63</v>
      </c>
      <c r="H56" s="78">
        <v>1</v>
      </c>
      <c r="I56" s="78">
        <v>27701000</v>
      </c>
      <c r="J56" s="78" t="s">
        <v>64</v>
      </c>
      <c r="K56" s="15">
        <v>198394</v>
      </c>
      <c r="L56" s="16">
        <v>44044</v>
      </c>
      <c r="M56" s="16">
        <v>44075</v>
      </c>
      <c r="N56" s="78" t="s">
        <v>81</v>
      </c>
      <c r="O56" s="78" t="s">
        <v>66</v>
      </c>
      <c r="P56" s="35"/>
      <c r="Q56" s="35"/>
    </row>
    <row r="57" spans="1:17" ht="61.5" customHeight="1" x14ac:dyDescent="0.25">
      <c r="A57" s="78">
        <v>34</v>
      </c>
      <c r="B57" s="29" t="s">
        <v>138</v>
      </c>
      <c r="C57" s="29" t="s">
        <v>138</v>
      </c>
      <c r="D57" s="41" t="s">
        <v>139</v>
      </c>
      <c r="E57" s="78" t="s">
        <v>62</v>
      </c>
      <c r="F57" s="78">
        <v>876</v>
      </c>
      <c r="G57" s="78" t="s">
        <v>63</v>
      </c>
      <c r="H57" s="78">
        <v>1</v>
      </c>
      <c r="I57" s="78">
        <v>27701000</v>
      </c>
      <c r="J57" s="78" t="s">
        <v>64</v>
      </c>
      <c r="K57" s="15">
        <v>990000</v>
      </c>
      <c r="L57" s="16">
        <v>44044</v>
      </c>
      <c r="M57" s="16">
        <v>44166</v>
      </c>
      <c r="N57" s="78" t="s">
        <v>81</v>
      </c>
      <c r="O57" s="78" t="s">
        <v>66</v>
      </c>
      <c r="P57" s="35"/>
      <c r="Q57" s="35"/>
    </row>
    <row r="58" spans="1:17" ht="69.75" customHeight="1" x14ac:dyDescent="0.25">
      <c r="A58" s="80">
        <v>35</v>
      </c>
      <c r="B58" s="55" t="s">
        <v>71</v>
      </c>
      <c r="C58" s="55" t="s">
        <v>71</v>
      </c>
      <c r="D58" s="51" t="s">
        <v>140</v>
      </c>
      <c r="E58" s="80" t="s">
        <v>62</v>
      </c>
      <c r="F58" s="80">
        <v>876</v>
      </c>
      <c r="G58" s="80" t="s">
        <v>63</v>
      </c>
      <c r="H58" s="80">
        <v>1</v>
      </c>
      <c r="I58" s="80">
        <v>27701000</v>
      </c>
      <c r="J58" s="80" t="s">
        <v>64</v>
      </c>
      <c r="K58" s="57">
        <v>22800000</v>
      </c>
      <c r="L58" s="58">
        <v>44075</v>
      </c>
      <c r="M58" s="58">
        <v>44166</v>
      </c>
      <c r="N58" s="80" t="s">
        <v>92</v>
      </c>
      <c r="O58" s="80" t="s">
        <v>141</v>
      </c>
      <c r="P58" s="35"/>
      <c r="Q58" s="35"/>
    </row>
    <row r="59" spans="1:17" ht="69.75" customHeight="1" x14ac:dyDescent="0.25">
      <c r="A59" s="79">
        <v>36</v>
      </c>
      <c r="B59" s="29" t="s">
        <v>71</v>
      </c>
      <c r="C59" s="29" t="s">
        <v>71</v>
      </c>
      <c r="D59" s="81" t="s">
        <v>142</v>
      </c>
      <c r="E59" s="79" t="s">
        <v>62</v>
      </c>
      <c r="F59" s="79">
        <v>876</v>
      </c>
      <c r="G59" s="79" t="s">
        <v>63</v>
      </c>
      <c r="H59" s="79">
        <v>1</v>
      </c>
      <c r="I59" s="79">
        <v>27701000</v>
      </c>
      <c r="J59" s="79" t="s">
        <v>64</v>
      </c>
      <c r="K59" s="15">
        <v>1281170</v>
      </c>
      <c r="L59" s="16">
        <v>44075</v>
      </c>
      <c r="M59" s="16">
        <v>44136</v>
      </c>
      <c r="N59" s="79" t="s">
        <v>81</v>
      </c>
      <c r="O59" s="79" t="s">
        <v>66</v>
      </c>
      <c r="P59" s="35"/>
      <c r="Q59" s="35"/>
    </row>
    <row r="60" spans="1:17" ht="69.75" customHeight="1" x14ac:dyDescent="0.25">
      <c r="A60" s="83">
        <v>37</v>
      </c>
      <c r="B60" s="29" t="s">
        <v>143</v>
      </c>
      <c r="C60" s="29" t="s">
        <v>143</v>
      </c>
      <c r="D60" s="81" t="s">
        <v>144</v>
      </c>
      <c r="E60" s="82" t="s">
        <v>62</v>
      </c>
      <c r="F60" s="82">
        <v>876</v>
      </c>
      <c r="G60" s="82" t="s">
        <v>63</v>
      </c>
      <c r="H60" s="82">
        <v>1</v>
      </c>
      <c r="I60" s="82">
        <v>2770100</v>
      </c>
      <c r="J60" s="82" t="s">
        <v>64</v>
      </c>
      <c r="K60" s="15">
        <v>2859456.24</v>
      </c>
      <c r="L60" s="16">
        <v>44075</v>
      </c>
      <c r="M60" s="16">
        <v>44166</v>
      </c>
      <c r="N60" s="82" t="s">
        <v>81</v>
      </c>
      <c r="O60" s="82" t="s">
        <v>66</v>
      </c>
      <c r="P60" s="35"/>
      <c r="Q60" s="35"/>
    </row>
    <row r="61" spans="1:17" ht="69.75" customHeight="1" x14ac:dyDescent="0.25">
      <c r="A61" s="83">
        <v>38</v>
      </c>
      <c r="B61" s="29" t="s">
        <v>145</v>
      </c>
      <c r="C61" s="29" t="s">
        <v>145</v>
      </c>
      <c r="D61" s="81" t="s">
        <v>146</v>
      </c>
      <c r="E61" s="82" t="s">
        <v>62</v>
      </c>
      <c r="F61" s="82">
        <v>876</v>
      </c>
      <c r="G61" s="82" t="s">
        <v>63</v>
      </c>
      <c r="H61" s="82">
        <v>1</v>
      </c>
      <c r="I61" s="82">
        <v>2770100</v>
      </c>
      <c r="J61" s="82" t="s">
        <v>64</v>
      </c>
      <c r="K61" s="15">
        <v>1468261.2</v>
      </c>
      <c r="L61" s="16">
        <v>44075</v>
      </c>
      <c r="M61" s="16">
        <v>44166</v>
      </c>
      <c r="N61" s="82" t="s">
        <v>81</v>
      </c>
      <c r="O61" s="82" t="s">
        <v>66</v>
      </c>
      <c r="P61" s="35"/>
      <c r="Q61" s="35"/>
    </row>
    <row r="62" spans="1:17" ht="69.75" customHeight="1" x14ac:dyDescent="0.25">
      <c r="A62" s="84">
        <v>39</v>
      </c>
      <c r="B62" s="29" t="s">
        <v>82</v>
      </c>
      <c r="C62" s="29" t="s">
        <v>82</v>
      </c>
      <c r="D62" s="81" t="s">
        <v>147</v>
      </c>
      <c r="E62" s="84" t="s">
        <v>62</v>
      </c>
      <c r="F62" s="84">
        <v>876</v>
      </c>
      <c r="G62" s="84" t="s">
        <v>63</v>
      </c>
      <c r="H62" s="84">
        <v>1</v>
      </c>
      <c r="I62" s="84">
        <v>2770100</v>
      </c>
      <c r="J62" s="84" t="s">
        <v>64</v>
      </c>
      <c r="K62" s="15">
        <v>1100000</v>
      </c>
      <c r="L62" s="16">
        <v>44075</v>
      </c>
      <c r="M62" s="16">
        <v>44197</v>
      </c>
      <c r="N62" s="84" t="s">
        <v>81</v>
      </c>
      <c r="O62" s="84" t="s">
        <v>66</v>
      </c>
      <c r="P62" s="35"/>
      <c r="Q62" s="35"/>
    </row>
    <row r="63" spans="1:17" ht="120.75" customHeight="1" x14ac:dyDescent="0.25">
      <c r="A63" s="85">
        <v>40</v>
      </c>
      <c r="B63" s="29" t="s">
        <v>71</v>
      </c>
      <c r="C63" s="29" t="s">
        <v>71</v>
      </c>
      <c r="D63" s="81" t="s">
        <v>148</v>
      </c>
      <c r="E63" s="85" t="s">
        <v>62</v>
      </c>
      <c r="F63" s="85">
        <v>876</v>
      </c>
      <c r="G63" s="85" t="s">
        <v>63</v>
      </c>
      <c r="H63" s="85">
        <v>1</v>
      </c>
      <c r="I63" s="85">
        <v>2770100</v>
      </c>
      <c r="J63" s="85" t="s">
        <v>64</v>
      </c>
      <c r="K63" s="15">
        <v>4194999.96</v>
      </c>
      <c r="L63" s="16">
        <v>44075</v>
      </c>
      <c r="M63" s="16">
        <v>44166</v>
      </c>
      <c r="N63" s="85" t="s">
        <v>81</v>
      </c>
      <c r="O63" s="85" t="s">
        <v>66</v>
      </c>
      <c r="P63" s="35"/>
      <c r="Q63" s="35"/>
    </row>
    <row r="64" spans="1:17" ht="33.75" customHeight="1" x14ac:dyDescent="0.25">
      <c r="A64" s="109" t="s">
        <v>31</v>
      </c>
      <c r="B64" s="105"/>
      <c r="C64" s="105"/>
      <c r="D64" s="105"/>
      <c r="E64" s="105"/>
      <c r="F64" s="105"/>
      <c r="G64" s="105"/>
      <c r="H64" s="105"/>
      <c r="I64" s="105"/>
      <c r="J64" s="105"/>
      <c r="K64" s="105"/>
      <c r="L64" s="105"/>
      <c r="M64" s="105"/>
      <c r="N64" s="105"/>
      <c r="O64" s="106"/>
      <c r="P64" s="35"/>
      <c r="Q64" s="35"/>
    </row>
    <row r="65" spans="1:17" ht="45" customHeight="1" x14ac:dyDescent="0.25">
      <c r="A65" s="36">
        <v>41</v>
      </c>
      <c r="B65" s="39" t="s">
        <v>149</v>
      </c>
      <c r="C65" s="39" t="s">
        <v>150</v>
      </c>
      <c r="D65" s="88" t="s">
        <v>151</v>
      </c>
      <c r="E65" s="39" t="s">
        <v>62</v>
      </c>
      <c r="F65" s="39">
        <v>876</v>
      </c>
      <c r="G65" s="39" t="s">
        <v>63</v>
      </c>
      <c r="H65" s="39">
        <v>1</v>
      </c>
      <c r="I65" s="39">
        <v>2770100</v>
      </c>
      <c r="J65" s="39" t="s">
        <v>64</v>
      </c>
      <c r="K65" s="87">
        <v>414240</v>
      </c>
      <c r="L65" s="16">
        <v>44105</v>
      </c>
      <c r="M65" s="16">
        <v>44105</v>
      </c>
      <c r="N65" s="39" t="s">
        <v>81</v>
      </c>
      <c r="O65" s="36" t="s">
        <v>66</v>
      </c>
      <c r="P65" s="37"/>
      <c r="Q65" s="37"/>
    </row>
    <row r="66" spans="1:17" ht="55.5" customHeight="1" x14ac:dyDescent="0.25">
      <c r="A66" s="90">
        <v>42</v>
      </c>
      <c r="B66" s="29" t="s">
        <v>152</v>
      </c>
      <c r="C66" s="90" t="s">
        <v>153</v>
      </c>
      <c r="D66" s="88" t="s">
        <v>154</v>
      </c>
      <c r="E66" s="90" t="s">
        <v>62</v>
      </c>
      <c r="F66" s="90">
        <v>876</v>
      </c>
      <c r="G66" s="90" t="s">
        <v>63</v>
      </c>
      <c r="H66" s="90">
        <v>1</v>
      </c>
      <c r="I66" s="90">
        <v>2770100</v>
      </c>
      <c r="J66" s="90" t="s">
        <v>64</v>
      </c>
      <c r="K66" s="91">
        <v>176000</v>
      </c>
      <c r="L66" s="16">
        <v>44105</v>
      </c>
      <c r="M66" s="16">
        <v>44105</v>
      </c>
      <c r="N66" s="90" t="s">
        <v>81</v>
      </c>
      <c r="O66" s="90" t="s">
        <v>66</v>
      </c>
      <c r="P66" s="37"/>
      <c r="Q66" s="37"/>
    </row>
    <row r="67" spans="1:17" ht="40.5" customHeight="1" x14ac:dyDescent="0.25">
      <c r="A67" s="90">
        <v>43</v>
      </c>
      <c r="B67" s="90" t="s">
        <v>82</v>
      </c>
      <c r="C67" s="90" t="s">
        <v>82</v>
      </c>
      <c r="D67" s="88" t="s">
        <v>155</v>
      </c>
      <c r="E67" s="90" t="s">
        <v>62</v>
      </c>
      <c r="F67" s="90">
        <v>876</v>
      </c>
      <c r="G67" s="90" t="s">
        <v>63</v>
      </c>
      <c r="H67" s="90">
        <v>1</v>
      </c>
      <c r="I67" s="90">
        <v>2770100</v>
      </c>
      <c r="J67" s="90" t="s">
        <v>64</v>
      </c>
      <c r="K67" s="91">
        <v>445000</v>
      </c>
      <c r="L67" s="16">
        <v>44105</v>
      </c>
      <c r="M67" s="16">
        <v>44136</v>
      </c>
      <c r="N67" s="90" t="s">
        <v>81</v>
      </c>
      <c r="O67" s="90" t="s">
        <v>66</v>
      </c>
      <c r="P67" s="37"/>
      <c r="Q67" s="37"/>
    </row>
    <row r="68" spans="1:17" ht="65.25" customHeight="1" x14ac:dyDescent="0.25">
      <c r="A68" s="90">
        <v>44</v>
      </c>
      <c r="B68" s="90" t="s">
        <v>82</v>
      </c>
      <c r="C68" s="90" t="s">
        <v>82</v>
      </c>
      <c r="D68" s="88" t="s">
        <v>156</v>
      </c>
      <c r="E68" s="86" t="s">
        <v>62</v>
      </c>
      <c r="F68" s="86">
        <v>876</v>
      </c>
      <c r="G68" s="86" t="s">
        <v>63</v>
      </c>
      <c r="H68" s="86">
        <v>1</v>
      </c>
      <c r="I68" s="86">
        <v>2770100</v>
      </c>
      <c r="J68" s="86" t="s">
        <v>64</v>
      </c>
      <c r="K68" s="91">
        <v>415000</v>
      </c>
      <c r="L68" s="16">
        <v>44105</v>
      </c>
      <c r="M68" s="16">
        <v>44166</v>
      </c>
      <c r="N68" s="86" t="s">
        <v>81</v>
      </c>
      <c r="O68" s="86" t="s">
        <v>66</v>
      </c>
      <c r="P68" s="37"/>
      <c r="Q68" s="37"/>
    </row>
    <row r="69" spans="1:17" ht="22.5" customHeight="1" x14ac:dyDescent="0.25">
      <c r="A69" s="25"/>
      <c r="B69" s="25"/>
      <c r="C69" s="25"/>
      <c r="D69" s="23"/>
      <c r="E69" s="25"/>
      <c r="F69" s="25"/>
      <c r="G69" s="25"/>
      <c r="H69" s="25"/>
      <c r="I69" s="25"/>
      <c r="J69" s="25" t="s">
        <v>52</v>
      </c>
      <c r="K69" s="28">
        <f>SUM(K18:K68)</f>
        <v>550952979.00000012</v>
      </c>
      <c r="L69" s="27"/>
      <c r="M69" s="27"/>
      <c r="N69" s="25"/>
      <c r="O69" s="25"/>
    </row>
    <row r="70" spans="1:17" ht="22.5" customHeight="1" x14ac:dyDescent="0.25">
      <c r="A70" s="17"/>
      <c r="B70" s="18"/>
      <c r="C70" s="18"/>
      <c r="D70" s="18"/>
      <c r="E70" s="18"/>
      <c r="F70" s="18"/>
      <c r="G70" s="18"/>
      <c r="H70" s="18"/>
      <c r="I70" s="18"/>
      <c r="J70" s="18"/>
      <c r="K70" s="18"/>
      <c r="L70" s="18"/>
      <c r="M70" s="18"/>
      <c r="N70" s="18"/>
      <c r="O70" s="19"/>
    </row>
    <row r="71" spans="1:17" ht="22.5" customHeight="1" x14ac:dyDescent="0.25">
      <c r="A71" s="115" t="s">
        <v>32</v>
      </c>
      <c r="B71" s="116"/>
      <c r="C71" s="116"/>
      <c r="D71" s="116"/>
      <c r="E71" s="116"/>
      <c r="F71" s="116"/>
      <c r="G71" s="116"/>
      <c r="H71" s="116"/>
      <c r="I71" s="116"/>
      <c r="J71" s="116"/>
      <c r="K71" s="116"/>
      <c r="L71" s="116"/>
      <c r="M71" s="116"/>
      <c r="N71" s="116"/>
      <c r="O71" s="117"/>
    </row>
    <row r="72" spans="1:17" ht="22.5" customHeight="1" x14ac:dyDescent="0.25">
      <c r="A72" s="121" t="s">
        <v>47</v>
      </c>
      <c r="B72" s="122"/>
      <c r="C72" s="122"/>
      <c r="D72" s="122"/>
      <c r="E72" s="122"/>
      <c r="F72" s="122"/>
      <c r="G72" s="122"/>
      <c r="H72" s="122"/>
      <c r="I72" s="122"/>
      <c r="J72" s="122"/>
      <c r="K72" s="122"/>
      <c r="L72" s="26">
        <v>0</v>
      </c>
      <c r="M72" s="20" t="s">
        <v>51</v>
      </c>
      <c r="N72" s="23"/>
      <c r="O72" s="24"/>
    </row>
    <row r="73" spans="1:17" ht="18" customHeight="1" x14ac:dyDescent="0.25">
      <c r="A73" s="118" t="s">
        <v>33</v>
      </c>
      <c r="B73" s="119"/>
      <c r="C73" s="119"/>
      <c r="D73" s="119"/>
      <c r="E73" s="119"/>
      <c r="F73" s="119"/>
      <c r="G73" s="119"/>
      <c r="H73" s="119"/>
      <c r="I73" s="119"/>
      <c r="J73" s="119"/>
      <c r="K73" s="119"/>
      <c r="L73" s="119"/>
      <c r="M73" s="119"/>
      <c r="N73" s="119"/>
      <c r="O73" s="120"/>
    </row>
    <row r="74" spans="1:17" ht="33.75" customHeight="1" x14ac:dyDescent="0.25">
      <c r="A74" s="118" t="s">
        <v>34</v>
      </c>
      <c r="B74" s="119"/>
      <c r="C74" s="119"/>
      <c r="D74" s="119"/>
      <c r="E74" s="119"/>
      <c r="F74" s="119"/>
      <c r="G74" s="119"/>
      <c r="H74" s="119"/>
      <c r="I74" s="119"/>
      <c r="J74" s="119"/>
      <c r="K74" s="119"/>
      <c r="L74" s="119"/>
      <c r="M74" s="119"/>
      <c r="N74" s="119"/>
      <c r="O74" s="120"/>
    </row>
    <row r="75" spans="1:17" ht="24" customHeight="1" x14ac:dyDescent="0.25">
      <c r="A75" s="98" t="s">
        <v>35</v>
      </c>
      <c r="B75" s="99"/>
      <c r="C75" s="99"/>
      <c r="D75" s="99"/>
      <c r="E75" s="99"/>
      <c r="F75" s="99"/>
      <c r="G75" s="99"/>
      <c r="H75" s="99"/>
      <c r="I75" s="99"/>
      <c r="J75" s="99"/>
      <c r="K75" s="99"/>
      <c r="L75" s="99"/>
      <c r="M75" s="99"/>
      <c r="N75" s="99"/>
      <c r="O75" s="100"/>
    </row>
    <row r="76" spans="1:17" ht="21.75" customHeight="1" x14ac:dyDescent="0.25">
      <c r="A76" s="98" t="s">
        <v>36</v>
      </c>
      <c r="B76" s="99"/>
      <c r="C76" s="99"/>
      <c r="D76" s="99"/>
      <c r="E76" s="99"/>
      <c r="F76" s="99"/>
      <c r="G76" s="99"/>
      <c r="H76" s="99"/>
      <c r="I76" s="99"/>
      <c r="J76" s="99"/>
      <c r="K76" s="99"/>
      <c r="L76" s="99"/>
      <c r="M76" s="99"/>
      <c r="N76" s="99"/>
      <c r="O76" s="100"/>
    </row>
    <row r="77" spans="1:17" ht="18" customHeight="1" x14ac:dyDescent="0.25">
      <c r="A77" s="98" t="s">
        <v>37</v>
      </c>
      <c r="B77" s="99"/>
      <c r="C77" s="99"/>
      <c r="D77" s="99"/>
      <c r="E77" s="99"/>
      <c r="F77" s="99"/>
      <c r="G77" s="99"/>
      <c r="H77" s="99"/>
      <c r="I77" s="99"/>
      <c r="J77" s="99"/>
      <c r="K77" s="99"/>
      <c r="L77" s="99"/>
      <c r="M77" s="99"/>
      <c r="N77" s="99"/>
      <c r="O77" s="100"/>
    </row>
    <row r="78" spans="1:17" ht="34.5" customHeight="1" x14ac:dyDescent="0.25">
      <c r="A78" s="98" t="s">
        <v>38</v>
      </c>
      <c r="B78" s="99"/>
      <c r="C78" s="99"/>
      <c r="D78" s="99"/>
      <c r="E78" s="99"/>
      <c r="F78" s="99"/>
      <c r="G78" s="99"/>
      <c r="H78" s="99"/>
      <c r="I78" s="99"/>
      <c r="J78" s="99"/>
      <c r="K78" s="99"/>
      <c r="L78" s="99"/>
      <c r="M78" s="99"/>
      <c r="N78" s="99"/>
      <c r="O78" s="100"/>
    </row>
    <row r="79" spans="1:17" hidden="1" outlineLevel="1" x14ac:dyDescent="0.25">
      <c r="A79" s="101" t="s">
        <v>39</v>
      </c>
      <c r="B79" s="102"/>
      <c r="C79" s="102"/>
      <c r="D79" s="102"/>
      <c r="E79" s="102"/>
      <c r="F79" s="102"/>
      <c r="G79" s="102"/>
      <c r="H79" s="102"/>
      <c r="I79" s="102"/>
      <c r="J79" s="102"/>
      <c r="K79" s="102"/>
      <c r="L79" s="102"/>
      <c r="M79" s="102"/>
      <c r="N79" s="102"/>
      <c r="O79" s="103"/>
    </row>
    <row r="80" spans="1:17" hidden="1" outlineLevel="1" x14ac:dyDescent="0.25">
      <c r="A80" s="97" t="s">
        <v>10</v>
      </c>
      <c r="B80" s="92" t="s">
        <v>11</v>
      </c>
      <c r="C80" s="92" t="s">
        <v>12</v>
      </c>
      <c r="D80" s="97" t="s">
        <v>13</v>
      </c>
      <c r="E80" s="97"/>
      <c r="F80" s="97"/>
      <c r="G80" s="97"/>
      <c r="H80" s="97"/>
      <c r="I80" s="97"/>
      <c r="J80" s="97"/>
      <c r="K80" s="97"/>
      <c r="L80" s="97"/>
      <c r="M80" s="97"/>
      <c r="N80" s="97" t="s">
        <v>14</v>
      </c>
      <c r="O80" s="97" t="s">
        <v>15</v>
      </c>
    </row>
    <row r="81" spans="1:15" hidden="1" outlineLevel="1" x14ac:dyDescent="0.25">
      <c r="A81" s="97"/>
      <c r="B81" s="92"/>
      <c r="C81" s="92"/>
      <c r="D81" s="97" t="s">
        <v>16</v>
      </c>
      <c r="E81" s="97" t="s">
        <v>17</v>
      </c>
      <c r="F81" s="97" t="s">
        <v>18</v>
      </c>
      <c r="G81" s="97"/>
      <c r="H81" s="97" t="s">
        <v>19</v>
      </c>
      <c r="I81" s="97" t="s">
        <v>20</v>
      </c>
      <c r="J81" s="97"/>
      <c r="K81" s="97" t="s">
        <v>21</v>
      </c>
      <c r="L81" s="97" t="s">
        <v>22</v>
      </c>
      <c r="M81" s="97"/>
      <c r="N81" s="97"/>
      <c r="O81" s="97"/>
    </row>
    <row r="82" spans="1:15" ht="66.75" customHeight="1" outlineLevel="1" x14ac:dyDescent="0.25">
      <c r="A82" s="97"/>
      <c r="B82" s="92"/>
      <c r="C82" s="92"/>
      <c r="D82" s="97"/>
      <c r="E82" s="97"/>
      <c r="F82" s="90" t="s">
        <v>23</v>
      </c>
      <c r="G82" s="89" t="s">
        <v>24</v>
      </c>
      <c r="H82" s="97"/>
      <c r="I82" s="90" t="s">
        <v>25</v>
      </c>
      <c r="J82" s="90" t="s">
        <v>24</v>
      </c>
      <c r="K82" s="97"/>
      <c r="L82" s="89" t="s">
        <v>26</v>
      </c>
      <c r="M82" s="89" t="s">
        <v>27</v>
      </c>
      <c r="N82" s="97"/>
      <c r="O82" s="89" t="s">
        <v>28</v>
      </c>
    </row>
    <row r="83" spans="1:15" x14ac:dyDescent="0.25">
      <c r="A83" s="7">
        <v>1</v>
      </c>
      <c r="B83" s="7">
        <v>2</v>
      </c>
      <c r="C83" s="7">
        <v>3</v>
      </c>
      <c r="D83" s="7">
        <v>4</v>
      </c>
      <c r="E83" s="7">
        <v>5</v>
      </c>
      <c r="F83" s="7">
        <v>6</v>
      </c>
      <c r="G83" s="7">
        <v>7</v>
      </c>
      <c r="H83" s="7">
        <v>8</v>
      </c>
      <c r="I83" s="7">
        <v>9</v>
      </c>
      <c r="J83" s="7">
        <v>10</v>
      </c>
      <c r="K83" s="7">
        <v>11</v>
      </c>
      <c r="L83" s="7">
        <v>12</v>
      </c>
      <c r="M83" s="7">
        <v>13</v>
      </c>
      <c r="N83" s="7">
        <v>14</v>
      </c>
      <c r="O83" s="7">
        <v>15</v>
      </c>
    </row>
    <row r="84" spans="1:15" x14ac:dyDescent="0.25">
      <c r="A84" s="8"/>
      <c r="B84" s="8"/>
      <c r="C84" s="8"/>
      <c r="D84" s="8"/>
      <c r="E84" s="8"/>
      <c r="F84" s="8"/>
      <c r="G84" s="8"/>
      <c r="H84" s="8"/>
      <c r="I84" s="8"/>
      <c r="J84" s="8"/>
      <c r="K84" s="8"/>
      <c r="L84" s="8"/>
      <c r="M84" s="8"/>
      <c r="N84" s="8"/>
      <c r="O84" s="7"/>
    </row>
    <row r="85" spans="1:15" x14ac:dyDescent="0.25">
      <c r="A85" s="1"/>
    </row>
    <row r="86" spans="1:15" ht="18.75" x14ac:dyDescent="0.3">
      <c r="A86" s="2" t="s">
        <v>40</v>
      </c>
      <c r="E86" s="94" t="s">
        <v>48</v>
      </c>
      <c r="F86" s="94"/>
      <c r="G86" s="94"/>
      <c r="J86" s="9"/>
      <c r="K86" s="42" t="s">
        <v>157</v>
      </c>
      <c r="L86" s="30" t="s">
        <v>93</v>
      </c>
    </row>
    <row r="87" spans="1:15" x14ac:dyDescent="0.25">
      <c r="A87" s="10" t="s">
        <v>41</v>
      </c>
      <c r="B87" s="6"/>
      <c r="C87" s="6"/>
      <c r="E87" s="93" t="s">
        <v>42</v>
      </c>
      <c r="F87" s="93"/>
      <c r="G87" s="93"/>
      <c r="K87" s="3" t="s">
        <v>43</v>
      </c>
    </row>
    <row r="88" spans="1:15" x14ac:dyDescent="0.25">
      <c r="H88" s="4" t="s">
        <v>44</v>
      </c>
    </row>
    <row r="89" spans="1:15" x14ac:dyDescent="0.25">
      <c r="A89" s="4" t="s">
        <v>45</v>
      </c>
    </row>
  </sheetData>
  <mergeCells count="58">
    <mergeCell ref="D81:D82"/>
    <mergeCell ref="O80:O81"/>
    <mergeCell ref="A71:O71"/>
    <mergeCell ref="A73:O73"/>
    <mergeCell ref="A74:O74"/>
    <mergeCell ref="A75:O75"/>
    <mergeCell ref="A72:K72"/>
    <mergeCell ref="E81:E82"/>
    <mergeCell ref="F81:G81"/>
    <mergeCell ref="H81:H82"/>
    <mergeCell ref="I81:J81"/>
    <mergeCell ref="N80:N82"/>
    <mergeCell ref="A80:A82"/>
    <mergeCell ref="B80:B82"/>
    <mergeCell ref="C80:C82"/>
    <mergeCell ref="D80:M80"/>
    <mergeCell ref="L2:O2"/>
    <mergeCell ref="L1:O1"/>
    <mergeCell ref="A4:O4"/>
    <mergeCell ref="A10:C10"/>
    <mergeCell ref="A11:C11"/>
    <mergeCell ref="D5:O5"/>
    <mergeCell ref="D6:O6"/>
    <mergeCell ref="A5:C5"/>
    <mergeCell ref="A6:C6"/>
    <mergeCell ref="A9:C9"/>
    <mergeCell ref="A18:O18"/>
    <mergeCell ref="A32:O33"/>
    <mergeCell ref="A48:O49"/>
    <mergeCell ref="A64:O64"/>
    <mergeCell ref="A14:A16"/>
    <mergeCell ref="B14:B16"/>
    <mergeCell ref="C14:C16"/>
    <mergeCell ref="D14:M14"/>
    <mergeCell ref="N14:N16"/>
    <mergeCell ref="O14:O15"/>
    <mergeCell ref="D15:D16"/>
    <mergeCell ref="E15:E16"/>
    <mergeCell ref="F15:G15"/>
    <mergeCell ref="H15:H16"/>
    <mergeCell ref="I15:J15"/>
    <mergeCell ref="K15:K16"/>
    <mergeCell ref="L15:M15"/>
    <mergeCell ref="E87:G87"/>
    <mergeCell ref="E86:G86"/>
    <mergeCell ref="D7:O7"/>
    <mergeCell ref="D8:O8"/>
    <mergeCell ref="D9:O9"/>
    <mergeCell ref="D10:O10"/>
    <mergeCell ref="D11:O11"/>
    <mergeCell ref="K81:K82"/>
    <mergeCell ref="A76:O76"/>
    <mergeCell ref="A77:O77"/>
    <mergeCell ref="A78:O78"/>
    <mergeCell ref="A79:O79"/>
    <mergeCell ref="L81:M81"/>
    <mergeCell ref="A7:C7"/>
    <mergeCell ref="A8:C8"/>
  </mergeCells>
  <phoneticPr fontId="15" type="noConversion"/>
  <hyperlinks>
    <hyperlink ref="D8" r:id="rId1" display="mailto:info@rec39.ru" xr:uid="{00000000-0004-0000-0000-000000000000}"/>
    <hyperlink ref="B80" r:id="rId2" display="../../../../../../../Elena_Igorevna/cgi/online.cgi%3freq=doc&amp;base=ROS&amp;n=207654&amp;rnd=238783.1336325520" xr:uid="{00000000-0004-0000-0000-000005000000}"/>
    <hyperlink ref="C80" r:id="rId3" display="../../../../../../../Elena_Igorevna/cgi/online.cgi%3freq=doc&amp;base=ROS&amp;n=207557&amp;rnd=238783.259848986" xr:uid="{00000000-0004-0000-0000-000006000000}"/>
    <hyperlink ref="F82" r:id="rId4" display="../../../../../../../Elena_Igorevna/cgi/online.cgi%3freq=doc&amp;base=ROS&amp;n=207543&amp;rnd=238783.84548107" xr:uid="{00000000-0004-0000-0000-000007000000}"/>
    <hyperlink ref="I82" r:id="rId5" display="../../../../../../../Elena_Igorevna/cgi/online.cgi%3freq=doc&amp;base=ROS&amp;n=205704&amp;rnd=238783.550512691" xr:uid="{00000000-0004-0000-0000-000008000000}"/>
  </hyperlinks>
  <pageMargins left="0.70866141732283472" right="0.70866141732283472" top="0.74803149606299213" bottom="0.74803149606299213" header="0.31496062992125984" footer="0.31496062992125984"/>
  <pageSetup paperSize="8" scale="97"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Лист1!_Hlk25142663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2019-12-28T06:05:10Z</cp:lastPrinted>
  <dcterms:created xsi:type="dcterms:W3CDTF">2018-10-02T06:26:53Z</dcterms:created>
  <dcterms:modified xsi:type="dcterms:W3CDTF">2020-10-14T13:24:04Z</dcterms:modified>
</cp:coreProperties>
</file>